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defaultThemeVersion="124226"/>
  <bookViews>
    <workbookView xWindow="9585" yWindow="-15" windowWidth="9630" windowHeight="12015" tabRatio="821" firstSheet="1" activeTab="6"/>
  </bookViews>
  <sheets>
    <sheet name="PT_ESF_ECSF" sheetId="3" state="hidden" r:id="rId1"/>
    <sheet name="IR1 " sheetId="54" r:id="rId2"/>
    <sheet name="IR2" sheetId="47" r:id="rId3"/>
    <sheet name="IR3" sheetId="48" r:id="rId4"/>
    <sheet name="IR4" sheetId="50" r:id="rId5"/>
    <sheet name="IR5" sheetId="45" r:id="rId6"/>
    <sheet name="Todas" sheetId="56" r:id="rId7"/>
  </sheets>
  <definedNames>
    <definedName name="Abr" localSheetId="1">#REF!</definedName>
    <definedName name="Abr" localSheetId="2">#REF!</definedName>
    <definedName name="Abr" localSheetId="3">#REF!</definedName>
    <definedName name="Abr" localSheetId="4">#REF!</definedName>
    <definedName name="Abr" localSheetId="6">#REF!</definedName>
    <definedName name="Abr">#REF!</definedName>
    <definedName name="Ene" localSheetId="1">#REF!</definedName>
    <definedName name="Ene" localSheetId="2">#REF!</definedName>
    <definedName name="Ene" localSheetId="3">#REF!</definedName>
    <definedName name="Ene" localSheetId="4">#REF!</definedName>
    <definedName name="Ene" localSheetId="6">#REF!</definedName>
    <definedName name="Ene">#REF!</definedName>
    <definedName name="Feb" localSheetId="1">#REF!</definedName>
    <definedName name="Feb" localSheetId="2">#REF!</definedName>
    <definedName name="Feb" localSheetId="3">#REF!</definedName>
    <definedName name="Feb" localSheetId="4">#REF!</definedName>
    <definedName name="Feb" localSheetId="6">#REF!</definedName>
    <definedName name="Feb">#REF!</definedName>
    <definedName name="Jul" localSheetId="1">#REF!</definedName>
    <definedName name="Jul" localSheetId="2">#REF!</definedName>
    <definedName name="Jul" localSheetId="3">#REF!</definedName>
    <definedName name="Jul" localSheetId="4">#REF!</definedName>
    <definedName name="Jul" localSheetId="6">#REF!</definedName>
    <definedName name="Jul">#REF!</definedName>
    <definedName name="Jun" localSheetId="1">#REF!</definedName>
    <definedName name="Jun" localSheetId="2">#REF!</definedName>
    <definedName name="Jun" localSheetId="3">#REF!</definedName>
    <definedName name="Jun" localSheetId="4">#REF!</definedName>
    <definedName name="Jun" localSheetId="6">#REF!</definedName>
    <definedName name="Jun">#REF!</definedName>
    <definedName name="Mar" localSheetId="1">#REF!</definedName>
    <definedName name="Mar" localSheetId="2">#REF!</definedName>
    <definedName name="Mar" localSheetId="3">#REF!</definedName>
    <definedName name="Mar" localSheetId="4">#REF!</definedName>
    <definedName name="Mar" localSheetId="6">#REF!</definedName>
    <definedName name="Mar">#REF!</definedName>
    <definedName name="May" localSheetId="1">#REF!</definedName>
    <definedName name="May" localSheetId="2">#REF!</definedName>
    <definedName name="May" localSheetId="3">#REF!</definedName>
    <definedName name="May" localSheetId="4">#REF!</definedName>
    <definedName name="May" localSheetId="6">#REF!</definedName>
    <definedName name="May">#REF!</definedName>
  </definedNames>
  <calcPr calcId="145621"/>
</workbook>
</file>

<file path=xl/calcChain.xml><?xml version="1.0" encoding="utf-8"?>
<calcChain xmlns="http://schemas.openxmlformats.org/spreadsheetml/2006/main">
  <c r="Y70" i="56" l="1"/>
  <c r="X70" i="56"/>
  <c r="T70" i="56"/>
  <c r="S70" i="56"/>
  <c r="Y10" i="48" l="1"/>
  <c r="X10" i="48"/>
  <c r="T10" i="48"/>
  <c r="S10" i="48"/>
  <c r="E148" i="3" l="1"/>
  <c r="E120" i="3"/>
  <c r="E139" i="3"/>
  <c r="E115" i="3"/>
  <c r="E114" i="3"/>
  <c r="E113" i="3"/>
  <c r="E112" i="3"/>
  <c r="E111" i="3"/>
  <c r="E110" i="3"/>
  <c r="E221" i="3"/>
  <c r="E220" i="3"/>
  <c r="E219" i="3"/>
  <c r="E218" i="3"/>
  <c r="E3" i="3"/>
  <c r="E2" i="3"/>
  <c r="E106" i="3"/>
  <c r="E107" i="3"/>
  <c r="E55" i="3"/>
  <c r="E54" i="3"/>
  <c r="E101" i="3"/>
  <c r="E102" i="3"/>
  <c r="E103" i="3"/>
  <c r="E104" i="3"/>
  <c r="E49" i="3"/>
  <c r="E50" i="3"/>
  <c r="E51" i="3"/>
  <c r="E52" i="3"/>
  <c r="E96" i="3"/>
  <c r="E97" i="3"/>
  <c r="E98" i="3"/>
  <c r="E45" i="3"/>
  <c r="E46" i="3"/>
  <c r="E44" i="3"/>
  <c r="E87" i="3"/>
  <c r="E88" i="3"/>
  <c r="E89" i="3"/>
  <c r="E90" i="3"/>
  <c r="E91" i="3"/>
  <c r="E92" i="3"/>
  <c r="E36" i="3"/>
  <c r="E37" i="3"/>
  <c r="E38" i="3"/>
  <c r="E39" i="3"/>
  <c r="E40" i="3"/>
  <c r="E35" i="3"/>
  <c r="E78" i="3"/>
  <c r="E79" i="3"/>
  <c r="E80" i="3"/>
  <c r="E81" i="3"/>
  <c r="E82" i="3"/>
  <c r="E83" i="3"/>
  <c r="E84" i="3"/>
  <c r="E85" i="3"/>
  <c r="E27" i="3"/>
  <c r="E28" i="3"/>
  <c r="E29" i="3"/>
  <c r="E30" i="3"/>
  <c r="E31" i="3"/>
  <c r="E32" i="3"/>
  <c r="E33" i="3"/>
  <c r="E26" i="3"/>
  <c r="E67" i="3"/>
  <c r="E68" i="3"/>
  <c r="E69" i="3"/>
  <c r="E70" i="3"/>
  <c r="E71" i="3"/>
  <c r="E72" i="3"/>
  <c r="E73" i="3"/>
  <c r="E74" i="3"/>
  <c r="E75" i="3"/>
  <c r="E16" i="3"/>
  <c r="E17" i="3"/>
  <c r="E18" i="3"/>
  <c r="E19" i="3"/>
  <c r="E20" i="3"/>
  <c r="E21" i="3"/>
  <c r="E22" i="3"/>
  <c r="E23" i="3"/>
  <c r="E15" i="3"/>
  <c r="E8" i="3"/>
  <c r="E60" i="3"/>
  <c r="E9" i="3"/>
  <c r="E61" i="3"/>
  <c r="E10" i="3"/>
  <c r="E62" i="3"/>
  <c r="E11" i="3"/>
  <c r="E63" i="3"/>
  <c r="E12" i="3"/>
  <c r="E64" i="3"/>
  <c r="E13" i="3"/>
  <c r="E65" i="3"/>
  <c r="E59" i="3"/>
  <c r="E7" i="3"/>
  <c r="E217" i="3"/>
  <c r="E166" i="3"/>
  <c r="E161" i="3"/>
  <c r="E162" i="3"/>
  <c r="E213" i="3"/>
  <c r="E164" i="3"/>
  <c r="E207" i="3"/>
  <c r="E208" i="3"/>
  <c r="E156" i="3"/>
  <c r="E199" i="3"/>
  <c r="E150" i="3"/>
  <c r="E151" i="3"/>
  <c r="E202" i="3"/>
  <c r="E153" i="3"/>
  <c r="E190" i="3"/>
  <c r="E191" i="3"/>
  <c r="E142" i="3"/>
  <c r="E143" i="3"/>
  <c r="E194" i="3"/>
  <c r="E145" i="3"/>
  <c r="E146" i="3"/>
  <c r="E163" i="3"/>
  <c r="E193" i="3"/>
  <c r="E201" i="3"/>
  <c r="E179" i="3"/>
  <c r="E130" i="3"/>
  <c r="E182" i="3"/>
  <c r="E133" i="3"/>
  <c r="E184" i="3"/>
  <c r="E135" i="3"/>
  <c r="E186" i="3"/>
  <c r="E178" i="3"/>
  <c r="E171" i="3"/>
  <c r="E172" i="3"/>
  <c r="E123" i="3"/>
  <c r="E124" i="3"/>
  <c r="E125" i="3"/>
  <c r="E176" i="3"/>
  <c r="E173" i="3"/>
  <c r="E122" i="3"/>
  <c r="E134" i="3"/>
  <c r="E175" i="3"/>
  <c r="E105" i="3"/>
  <c r="E53" i="3"/>
  <c r="E95" i="3"/>
  <c r="E43" i="3"/>
  <c r="E24" i="3"/>
  <c r="E93" i="3"/>
  <c r="E86" i="3"/>
  <c r="E34" i="3"/>
  <c r="E66" i="3"/>
  <c r="E14" i="3"/>
  <c r="E203" i="3"/>
  <c r="E214" i="3"/>
  <c r="E195" i="3"/>
  <c r="E126" i="3"/>
  <c r="E212" i="3"/>
  <c r="E180" i="3"/>
  <c r="E121" i="3"/>
  <c r="E132" i="3"/>
  <c r="E140" i="3"/>
  <c r="E192" i="3"/>
  <c r="E157" i="3"/>
  <c r="E185" i="3"/>
  <c r="E167" i="3"/>
  <c r="E196" i="3"/>
  <c r="E144" i="3"/>
  <c r="E131" i="3"/>
  <c r="E206" i="3"/>
  <c r="E136" i="3"/>
  <c r="E129" i="3"/>
  <c r="E149" i="3"/>
  <c r="E155" i="3"/>
  <c r="E165" i="3"/>
  <c r="E128" i="3"/>
  <c r="E141" i="3"/>
  <c r="E152" i="3"/>
  <c r="E138" i="3"/>
  <c r="E158" i="3"/>
  <c r="E77" i="3"/>
  <c r="E94" i="3"/>
  <c r="E170" i="3"/>
  <c r="E25" i="3"/>
  <c r="E183" i="3"/>
  <c r="E76" i="3"/>
  <c r="E211" i="3"/>
  <c r="E41" i="3"/>
  <c r="E147" i="3"/>
  <c r="E200" i="3"/>
  <c r="E198" i="3"/>
  <c r="E119" i="3"/>
  <c r="E188" i="3"/>
  <c r="E127" i="3"/>
  <c r="E205" i="3"/>
  <c r="E189" i="3"/>
  <c r="E100" i="3"/>
  <c r="E215" i="3"/>
  <c r="E216" i="3"/>
  <c r="E99" i="3"/>
  <c r="E42" i="3"/>
  <c r="E118" i="3"/>
  <c r="E181" i="3"/>
  <c r="E137" i="3"/>
  <c r="E174" i="3"/>
  <c r="E187" i="3"/>
  <c r="E177" i="3"/>
  <c r="E168" i="3"/>
  <c r="E48" i="3"/>
  <c r="E197" i="3"/>
  <c r="E169" i="3"/>
  <c r="E108" i="3"/>
  <c r="E47" i="3"/>
  <c r="E160" i="3"/>
  <c r="E154" i="3"/>
  <c r="E109" i="3"/>
  <c r="E210" i="3"/>
  <c r="E56" i="3"/>
  <c r="E159" i="3"/>
  <c r="E57" i="3"/>
  <c r="E204" i="3"/>
  <c r="E209" i="3"/>
</calcChain>
</file>

<file path=xl/sharedStrings.xml><?xml version="1.0" encoding="utf-8"?>
<sst xmlns="http://schemas.openxmlformats.org/spreadsheetml/2006/main" count="2542" uniqueCount="323">
  <si>
    <t>Sector:</t>
  </si>
  <si>
    <t>Fecha:</t>
  </si>
  <si>
    <t>Ente Público:</t>
  </si>
  <si>
    <t>Año</t>
  </si>
  <si>
    <t xml:space="preserve"> ACTIVO 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</si>
  <si>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</si>
  <si>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</si>
  <si>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</si>
  <si>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</si>
  <si>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</si>
  <si>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</si>
  <si>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</si>
  <si>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</si>
  <si>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</si>
  <si>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 xml:space="preserve">Inventarios 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</si>
  <si>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</si>
  <si>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</si>
  <si>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</si>
  <si>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</si>
  <si>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</si>
  <si>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 Circulantes</t>
  </si>
  <si>
    <t>Provisiones a Corto Plazo</t>
  </si>
  <si>
    <t>Otros Pasivos a Corto Plazo</t>
  </si>
  <si>
    <t>Total de  Activos  Circulantes</t>
  </si>
  <si>
    <t>Total de Pasivos Circulantes</t>
  </si>
  <si>
    <t>Activo No Circulante</t>
  </si>
  <si>
    <t>Pasivo No Circulante</t>
  </si>
  <si>
    <t>Inversiones Financieras a Largo Plazo</t>
  </si>
  <si>
    <t>Cuentas por Pagar a Largo Plazo</t>
  </si>
  <si>
    <t>Derechos a Recibir Efectivo o Equivalentes a Largo Plazo</t>
  </si>
  <si>
    <t>Documentos por Pagar a Largo Plazo</t>
  </si>
  <si>
    <t>Bienes Inmuebles, Infraestructura y Construcciones en Proceso</t>
  </si>
  <si>
    <t>Deuda Pública a Largo Plazo</t>
  </si>
  <si>
    <t>Bienes Muebles</t>
  </si>
  <si>
    <t>Pasivos Diferidos a Largo Plazo</t>
  </si>
  <si>
    <t>Activos Intangibles</t>
  </si>
  <si>
    <t>Fondos y Bienes de Terceros en Garantía y/o en Administración a Largo Plazo</t>
  </si>
  <si>
    <t>Depreciación, Deterioro y Amortización Acumulada de Bienes</t>
  </si>
  <si>
    <t>Provisiones a Largo Plazo</t>
  </si>
  <si>
    <t>Activos Diferidos</t>
  </si>
  <si>
    <t>Estimación por Pérdida o Deterioro de Activos no Circulantes</t>
  </si>
  <si>
    <t>Total de Pasivos No Circulantes</t>
  </si>
  <si>
    <t>Otros Activos no Circulantes</t>
  </si>
  <si>
    <t>TOTAL DEL  PASIVO</t>
  </si>
  <si>
    <t>Total de  Activos  No Circulantes</t>
  </si>
  <si>
    <t>HACIENDA PÚBLICA/ PATRIMONIO</t>
  </si>
  <si>
    <t>TOTAL DEL  ACTIVO</t>
  </si>
  <si>
    <t>Hacienda Pública/Patrimonio Contribuido</t>
  </si>
  <si>
    <t>Aportaciones</t>
  </si>
  <si>
    <t>Donaciones de Capital</t>
  </si>
  <si>
    <t>Actualización de la Hacienda Pública / Patrimonio</t>
  </si>
  <si>
    <t>Hacienda Pública/Patrimonio Generado</t>
  </si>
  <si>
    <t>Resultados del Ejercicio (Ahorro 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</si>
  <si>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</si>
  <si>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</si>
  <si>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</si>
  <si>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</si>
  <si>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Publica/Patrimonio</t>
  </si>
  <si>
    <t>Resultado por Posición Monetaria</t>
  </si>
  <si>
    <t>Resultado por Tenencia de Activos no Monetarios</t>
  </si>
  <si>
    <t>Total Hacienda Pública/ Patrimonio</t>
  </si>
  <si>
    <t>TOTAL DEL  PASIVO Y HACIENDA PÚBLICA / PATRIMONIO</t>
  </si>
  <si>
    <t>Nombre:</t>
  </si>
  <si>
    <t>Cargo:</t>
  </si>
  <si>
    <t>Origen</t>
  </si>
  <si>
    <t>Aplicación</t>
  </si>
  <si>
    <t>Activo</t>
  </si>
  <si>
    <t>Pasivo</t>
  </si>
  <si>
    <t>EF</t>
  </si>
  <si>
    <t>ECSF</t>
  </si>
  <si>
    <t>Edo. Financiero</t>
  </si>
  <si>
    <t>Autorizó</t>
  </si>
  <si>
    <t>Elaboró</t>
  </si>
  <si>
    <t>Modificado</t>
  </si>
  <si>
    <t>Devengado</t>
  </si>
  <si>
    <t>Aprobado</t>
  </si>
  <si>
    <t>Total del Gasto</t>
  </si>
  <si>
    <t>Instituto de Seguridad Social del Estado de Guanajuato</t>
  </si>
  <si>
    <t>Bajo protesta de decir verdad declaramos que los Estados Financieros y sus Notas son razonablemente correctos y responsabilidad del emisor.</t>
  </si>
  <si>
    <t>UR</t>
  </si>
  <si>
    <t>PQ002</t>
  </si>
  <si>
    <t>0706</t>
  </si>
  <si>
    <t>0715</t>
  </si>
  <si>
    <t>0716</t>
  </si>
  <si>
    <t>PROGRAMA DE GOBIERNO</t>
  </si>
  <si>
    <t>CATEGORÍA PROGRAMÁTICA</t>
  </si>
  <si>
    <t>INDICADORES</t>
  </si>
  <si>
    <t>METAS</t>
  </si>
  <si>
    <t>PRESUPUESTO (PESOS)</t>
  </si>
  <si>
    <t>Eje</t>
  </si>
  <si>
    <t>Estrategia Transversal</t>
  </si>
  <si>
    <t>F</t>
  </si>
  <si>
    <t>FN</t>
  </si>
  <si>
    <t>SF</t>
  </si>
  <si>
    <t>PP</t>
  </si>
  <si>
    <t xml:space="preserve">Denominación del Indicador </t>
  </si>
  <si>
    <t>Nivel</t>
  </si>
  <si>
    <t>Tipo</t>
  </si>
  <si>
    <t>Dimensión a Medir</t>
  </si>
  <si>
    <t>Frecuencia de Medición</t>
  </si>
  <si>
    <t>Unidad de Medida</t>
  </si>
  <si>
    <t>Fórmula</t>
  </si>
  <si>
    <t>Programada</t>
  </si>
  <si>
    <t>Modificada</t>
  </si>
  <si>
    <t>Alcanzada</t>
  </si>
  <si>
    <t>Porcentaje de Cumplimiento</t>
  </si>
  <si>
    <t>Porcentaje de Presupuesto</t>
  </si>
  <si>
    <t>Alc. / Prog.</t>
  </si>
  <si>
    <t>Alc. / Modif.</t>
  </si>
  <si>
    <t>Dev. / Aprob.</t>
  </si>
  <si>
    <t>Dev. / Modif.</t>
  </si>
  <si>
    <t>Guanajuato Seguro</t>
  </si>
  <si>
    <t>Buen Gobierno</t>
  </si>
  <si>
    <t>02</t>
  </si>
  <si>
    <t>06</t>
  </si>
  <si>
    <t>09</t>
  </si>
  <si>
    <t>PG001</t>
  </si>
  <si>
    <t>0202</t>
  </si>
  <si>
    <t>CONTROL Y VIGILANCIA DE LOS RECURSOS CONTABLES, FINANCIEROS Y OPERACIONES DEL ISSEG PARA SU APLICACIÓN CONFORME A LA LEY Y REGLAMENTOS ESTABLECIDOS., ASÍ COMO SU PARTICIPACIÓN EN LOS DIFERENTES COMITES</t>
  </si>
  <si>
    <t>NÚMERO DE INFORMES MENSUALES DE CONTROL Y VIGILANCIA ELABORADOS</t>
  </si>
  <si>
    <t>0301</t>
  </si>
  <si>
    <t>PLANEACIÓN, DIRECCIÓN Y CONTROL DE LAS UNIDADES ADMINISTRATIVAS DEL ISSEG PARA EL CUMPLIMIENTO DE LOS ACUERDOS EMANADOS DEL CONSEJO DIRECTIVO.</t>
  </si>
  <si>
    <t>0302</t>
  </si>
  <si>
    <t>SUPERVISIÓN DE LAS UNIDADES ADMINISTRATIVAS DEL ISSEG PARA EL CUMPLIMIENTO DE LOS ACUERDOS EMANADOS DE LAS REUNIONES SEMANALES DE DIRECTORES</t>
  </si>
  <si>
    <t>0303</t>
  </si>
  <si>
    <t>REPRESENTACIÓN JURÍDICA DEL ISSEG ANTE CUALQUIER AUTORIDAD EN JUICIOS Y PROCEDIMIENTOS.</t>
  </si>
  <si>
    <t>0304</t>
  </si>
  <si>
    <t>REVISIONES AL SISTEMA DE CONTROL INTERNO DEL ISSEG, ATENCIÓN DE ACTIVIDADES EXTRAORDINARIAS Y APLICACIÓN DE LA LEY DE RESPONSABILIDADES ADMINISTRATIVAS PARA LOS TRABAJADORES DEL ESTADO DE GUANAJUATO Y SUS MUNICIPIOS.</t>
  </si>
  <si>
    <t>0401</t>
  </si>
  <si>
    <t>ELABORACIÓN Y ADMINISTRACIÓN DE LA PLANEACIÓN ESTRATÉGICA.</t>
  </si>
  <si>
    <t>0402</t>
  </si>
  <si>
    <t>ELABORACIÓN, IMPLEMENTACIÓN Y SEGUIMIENTO DE INDICADORES, PROYECTOS Y ESTUDIOS ECONÓMICOS.</t>
  </si>
  <si>
    <t>0403</t>
  </si>
  <si>
    <t>GESTIÓN, SEGUIMIENTO, VALIDACIÓN Y UTILIZACIÓN DE LOS ESTUDIOS ACTUARIALES.</t>
  </si>
  <si>
    <t>0405</t>
  </si>
  <si>
    <t>ESTABLECIMIENTO, MANTENIMIENTO Y DESARROLLO DE SISTEMAS DE INFORMACIÓN.</t>
  </si>
  <si>
    <t>0406</t>
  </si>
  <si>
    <t>ELABORACIÓN Y ADMINISTRACIÓN DE LA GESTIÓN POR RESULTADOS (GPR) Y EL PRESUPUESTO BASADO EN RESULTADOS (PBR).</t>
  </si>
  <si>
    <t>0407</t>
  </si>
  <si>
    <t>GENERACIÓN DE ANÁLISIS Y ESTUDIOS PARA SOPORTAR LA TOMA DE DECISIONES Y EVARLUAR EL DESEMPEÑO FINANCIERO Y OPERATIVO</t>
  </si>
  <si>
    <t>0408</t>
  </si>
  <si>
    <t>IDENTIFICACIÓN, CUANTIFICACIÓN Y SEGUIMIENTO DE RIESGOS FINANCIEROS.</t>
  </si>
  <si>
    <t>0501</t>
  </si>
  <si>
    <t>ADMINISTRACIÓN DE LOS PROCESOS Y LOS RECURSOS PARA EL PAGO DE LOS SEGUROS Y PRESTACIONES ESTIPULADOS EN LA LEY.</t>
  </si>
  <si>
    <t>PG027</t>
  </si>
  <si>
    <t>DISEÑO, IMPLEMENTACIÓN Y ADMINISTRACIÓN DE EVENTOS PARA JUBILADOS Y PENSIONADOS.</t>
  </si>
  <si>
    <t>PG032</t>
  </si>
  <si>
    <t>0502</t>
  </si>
  <si>
    <t>PF004</t>
  </si>
  <si>
    <t>PF005</t>
  </si>
  <si>
    <t>0503</t>
  </si>
  <si>
    <t>OTORGAMIENTO DE PENSIONES Y SEGUROS.</t>
  </si>
  <si>
    <t>0504</t>
  </si>
  <si>
    <t>PROCESO PARA EL OTORGAMIENTO DE PRÉSTAMOS.</t>
  </si>
  <si>
    <t>0505</t>
  </si>
  <si>
    <t>PLANEACIÓN, ORGANIZACIÓN Y CONTROL DE LA VIGENCIA DE DERECHOS Y ARCHIVO.</t>
  </si>
  <si>
    <t>0506</t>
  </si>
  <si>
    <t>PLANEACIÓN, ORGANIZACIÓN Y CONTROL DE LA HISTORIA LABORAL DEL DERECHOHABIENTE.</t>
  </si>
  <si>
    <t>0508</t>
  </si>
  <si>
    <t>ADMINISTRACIÓN DE MÓDULOS DE ATENCIÓN FORÁNEOS.</t>
  </si>
  <si>
    <t>0601</t>
  </si>
  <si>
    <t>ADMINISTRACIÓN DEL PRESPUESTO DE EGRESOS PARA SU EQUILIBRIO CON EL PRONÓSTICO DE INGRESOS.</t>
  </si>
  <si>
    <t>Proceso</t>
  </si>
  <si>
    <t>Gestión</t>
  </si>
  <si>
    <t>Eficiencia</t>
  </si>
  <si>
    <t>Mensual</t>
  </si>
  <si>
    <t>% DE AVANCE EN LA ELABORACIÓN DE ESTUDIOS Y EL DISEÑO Y SEGUIMIENTO DE INDICADORES</t>
  </si>
  <si>
    <t>% DE AVANCE EN LA IDENTIFICACIÓN, MEDICIÓN Y ADMINISTRACIÓN DE LOS RIESGOS</t>
  </si>
  <si>
    <t>NÚMERO DE INFORMES DEL INCREMENTO EN EL NÚMERO DE TRÁMITES DE SEGUROS Y PRESTACIONES CON RESPECTO AL AÑO ANTERIOR</t>
  </si>
  <si>
    <t>NÚMERO DE ACTIVIDADES PARA JUBILADOS Y PENSIONADOS REALIZADAS</t>
  </si>
  <si>
    <t>NÚMERO DE INMUEBLES LIBRES DE ADUEUDOS DE SERVICIO DE AGUA POTABLE</t>
  </si>
  <si>
    <t>NÚMERO DE PROCESOS REGISTRADOS, REVISADOS Y MEJORADOS</t>
  </si>
  <si>
    <t>% EJERCIDO DEL PRESUPUESTO PARA EL OTORGAMIENTO DE PENSIONES (miles de pesos)</t>
  </si>
  <si>
    <t>% EJERCIDO DEL PRESUPUESTO PARA EL OTORGAMIENTO DE SEGUROS DE VIDA (miles de pesos)</t>
  </si>
  <si>
    <t>% DE SOLICITUDES DE PENSIONES Y SEGUROS TRAMITADAS</t>
  </si>
  <si>
    <t>% DE SOLICITUDES DE PRÉSTAMOS A CORTO PLAZO, HIPOTECARIO Y DE PERMANENCIA TRAMITADAS</t>
  </si>
  <si>
    <t>NÚMERO DE EXPEDIENTES DEL ARCHIVO GENERAL DE PRESTACIONES DIGITALIZADOS</t>
  </si>
  <si>
    <t>NÚMERO DE HISTORIAS LABORALES Y HOJAS DE SERVICIO ACTUALIZADAS</t>
  </si>
  <si>
    <t>% DE SOLICITUDES DE SEGUROS, PRESTACIONES Y TRÁMITES ATENDIDAS</t>
  </si>
  <si>
    <t>NÚMERO DE REPORTES DE SEGUIMIENTO A INDICADORES DEL GASTO ELABORADOS</t>
  </si>
  <si>
    <t>0602</t>
  </si>
  <si>
    <t>ADMINISTRACIÓN, SUPERVISIÓN, IMPLEMENTACIÓN, ORGANIZACIÓN Y COORDINACIÓN DE LA APLICACIÓN DE LOS RECURSOS.</t>
  </si>
  <si>
    <t>NÚMERO DE REPORTES DE INDICADORES DEL GASTO INSTITUCIONAL Y COMERCIAL ELABORADOS</t>
  </si>
  <si>
    <t>0603</t>
  </si>
  <si>
    <t>DISEÑO, ELABORACIÓN E IMPLEMENTACIÓN DE POLÍTICAS, PROCEDIMIENTOS, TÉCNICAS Y SISTEMAS PARA LA ADMINISTRACIÓN Y DESARROLLO INTEGRAL DE LOS RECURSOS HUMANOS.</t>
  </si>
  <si>
    <t>% DE CUMPLIMIENTO EN EL PAGO OPORTUNO DE SUELDOS, RENUMERACIONES Y COMPENSACIONES</t>
  </si>
  <si>
    <t>PG010</t>
  </si>
  <si>
    <t>FORMULACIÓN, COORDINACIÓN Y EVALUACIÓN DE PROGRAMAS DE PLAN DE SALUD, CALIDAD DE VIDA Y ACTIVACIÓN FÍSICA DEL PERSONAL.</t>
  </si>
  <si>
    <t>NÚMERO DE PERSONAS ATENDIDAS EN SERVICIOS DE MISIÓN SALUD</t>
  </si>
  <si>
    <t>PG011</t>
  </si>
  <si>
    <t>ELABORACIÓN Y SEGUIMIENTO DE LOS LINEAMIENTOS PARA LA INTEGRACIÓN Y FUNCIONAMIENTO DE LAS COMISIONES Y ESTRATEGIAS DE SEGURIDAD E HIGIENE.</t>
  </si>
  <si>
    <t>NÚMERO DE UIPC REGISTRADAS, PERSONAS CAPACITADAS, MANTENIMIENTOS DE EQUIPO DE SEGURIDAD Y SIMULACROS REALIZADOS</t>
  </si>
  <si>
    <t>0604</t>
  </si>
  <si>
    <t>ELABORACIÓN, ESTABLECIMIENTO  Y ADMINISTRACIÓN DEL SISTEMA DE ADQUISICIÓN Y ADMINISTRACIÓN DE LOS RECURSOS MATERIALES Y SERVICIOS GENERALES.</t>
  </si>
  <si>
    <t>% DE ATENCIÓN A LOS REQUERIMIENTOS A RECURSOS MATERIALES Y SERVICIOS GENERALES DE LAS ÁREAS</t>
  </si>
  <si>
    <t>PG022</t>
  </si>
  <si>
    <t>OPERACIÓN DE LOS SERVICIOS DE ALIMENTACIÓN EN CAFETERÍA ISSEG.</t>
  </si>
  <si>
    <t>NÚMERO DE PERSONAS ATENDIDAS EN CAFETERÍA ISSEG</t>
  </si>
  <si>
    <t>PG030</t>
  </si>
  <si>
    <t>MONTO EJERCIDO DEL PRESUPUESTO PARA EL SERVICIO DE COPIAS A DERECHOHABIENTES</t>
  </si>
  <si>
    <t>0605</t>
  </si>
  <si>
    <t>ELABORACIÓN Y ADMINISTRACIÓN DEL PRESUPUESTO DE EGRESOS Y ESTADOS FINANCIEROS.</t>
  </si>
  <si>
    <t>0606</t>
  </si>
  <si>
    <t>ADMINISTRACIÓN DE LOS INGRESOS, EGRESOS Y SERVICIOS FINANCIEROS DEL ISSEG.</t>
  </si>
  <si>
    <t>NÚMERO DE PROCESOS DE INGRESOS, EGRESOS Y SERVICIOS FINANCIEROS MEJORADOS</t>
  </si>
  <si>
    <t>0607</t>
  </si>
  <si>
    <t>GESTIÓN, ADMINISTRACIÓN Y PROMOCIÓN DE ALTERNATIVAS FINANCIERAS.</t>
  </si>
  <si>
    <t>0608</t>
  </si>
  <si>
    <t>ANÁLISIS Y CONTABILIZACIÓN DE LOS DIFERENTES CONCEPTOS DE INGRESOS DEL ISSEG.</t>
  </si>
  <si>
    <t>0609</t>
  </si>
  <si>
    <t>CONTROL, REVISIÓN Y REGISTRO DE LOS DIFERENTES CONCEPTOS DE EGRESOS EFECTIVOS.</t>
  </si>
  <si>
    <t>0610</t>
  </si>
  <si>
    <t>ADMINISTRACIÓN Y REGISTRO DE LA CARTERA VENCIDA DE PRÉSTAMOS Y CRÉDITOS.</t>
  </si>
  <si>
    <t>0701</t>
  </si>
  <si>
    <t>PLANEACIÓN, ORGANIZACIÓN, CONTROL Y EVALUACIÓN DE LAS INVERSIONES COMERCIALES E INMOBILIARIAS DEL ISSEG.</t>
  </si>
  <si>
    <t>0702</t>
  </si>
  <si>
    <t>ADMINISTRACIÓN DEL ALMACENAJE, DISTRIBUCIÓN, VENTA Y ESTRATEGIAS DE MERCADOTECNIA DE LOS BIENES Y SERVICIOS QUE COMERCIALICE EL ISSEG.</t>
  </si>
  <si>
    <t>0703</t>
  </si>
  <si>
    <t>COORDINACIÓN Y SUPERVISIÓN DEL FUNCIONAMIENTO DE LOS PUNTOS DE VENTA DEL ISSEG.</t>
  </si>
  <si>
    <t>0704</t>
  </si>
  <si>
    <t>PROPONER Y DESARROLLAR ESTRATEGIAS QUE IMPULSEN EL CRECIMIENTO DE LAS VENTAS, APERTURANDO NUEVOS PUNTOS DE VENTA QUE INCREMENTEN LA PRESENCIA DE LA MARCA ISSEG.</t>
  </si>
  <si>
    <t>PG031</t>
  </si>
  <si>
    <t>ADMINISTRACIÓN DE LOS CENTROS DE DISTRIBUCIÓN Y ALMACENES DEL ISSEG.</t>
  </si>
  <si>
    <t>0707</t>
  </si>
  <si>
    <t>PLANEACIÓN, PRESUPUESTACIÓN Y EJECUCIÓN DE LAS ESTRATEGIAS DE MERCADOTECNIA.</t>
  </si>
  <si>
    <t>0404</t>
  </si>
  <si>
    <t>ADMINISTRACIÓN DE LA COMPRA DE DISTINTAS LÍNEAS DE BIENES Y SERVICIOS A COMERCIALIZAR EN LAS UNIDADES DE NEGOCIO.</t>
  </si>
  <si>
    <t>PF001</t>
  </si>
  <si>
    <t>PF007</t>
  </si>
  <si>
    <t>PF007 FONDO PARA LAS COMPRAS DE PISO DE FARMACIAS</t>
  </si>
  <si>
    <t>0711</t>
  </si>
  <si>
    <t>PLANEACIÓN, ORGANIZACIÓN, CONTROL Y EVALUACIÓN DE LAS INVERSIONES INMOBILIARIAS DEL ISSEG.</t>
  </si>
  <si>
    <t>0712</t>
  </si>
  <si>
    <t>GESTIÓN, ANÁLISIS, EJECUCIÓN Y SUPERVISIÓN DE PROYECTOS Y OBRAS DE INVERSIÓN INMOBILIARIA.</t>
  </si>
  <si>
    <t>0714</t>
  </si>
  <si>
    <t>ADQUISICIÓN, ARRENDAMIENTO, ADMINISTRACIÓN Y ENAJENACIÓN DE LOS INMUEBLES DEL ISSEG.</t>
  </si>
  <si>
    <t>ADMINISTRACIÓN DE LOS ESTACIONAMIENTOS PROPIEDAD DEL ISSEG.</t>
  </si>
  <si>
    <t>ADMINISTRACIÓN DE LOS CENTROS COMERCIALES PROPIEDAD DEL ISSEG.</t>
  </si>
  <si>
    <t>0717</t>
  </si>
  <si>
    <t>ADMINISTRACIÓN Y ARRENDAMIENTO DE LOS INMUEBLES PROPIEDAD DEL ISSEG.</t>
  </si>
  <si>
    <t>0718</t>
  </si>
  <si>
    <t>0720</t>
  </si>
  <si>
    <t>ADMINISTRACIÓN DEL CENTRO COMERCIAL POZUELOS.</t>
  </si>
  <si>
    <t>0724</t>
  </si>
  <si>
    <t>ADMINISTRACIÓN DEL ESTACIONAMIENTO IRAPUATO.</t>
  </si>
  <si>
    <t>0611</t>
  </si>
  <si>
    <t>REVISIÓN, CONCILIACIÓN Y REGISTRO LOS DIFERENTES CONCEPTOS DE COMPRA DE INVENTARIO DEL ÁREA COMERCIAL DEL ISSEG.</t>
  </si>
  <si>
    <t>% DE CUMPLIMIENTO DE LOS ACUERDOS EMANADOS DEL CONSEJO DIRECTIVO</t>
  </si>
  <si>
    <t>% DE CUMPLIMIENTO DE LOS ACUERDOS EMANADOS DE LAS REUNIONES SEMANALES DE DIRECTORES</t>
  </si>
  <si>
    <t>% DE RESPUESTA ASUNTOS JURÍDICOS</t>
  </si>
  <si>
    <t>% DE CUMPLIMIENTO EN LA ATENCIÓN DE ASESORÍAS, REVISIONES, QUEJAS Y DENUNCIAS</t>
  </si>
  <si>
    <t>%  DE CAPTURA DE PROYECTOS LÍDER Y ESTRATÉGICOS EN EL SISTEMA DE ADMINISTRACIÓN INTEGRAL ISSEG</t>
  </si>
  <si>
    <t>%  DE CUMPLIMIENTO EN LAS ACTIVIDADES PROGRAMADAS</t>
  </si>
  <si>
    <t>%  DE AVANCE EN LA ELABORACIÓN DE ESTUDIOS ACTUARIALES, ANÁLISIS E INDICADORES</t>
  </si>
  <si>
    <t>% DE TICKETS DE SERVICIOS, SUPERVISIÓN Y MANTENIMIENTO INFORMÁTICO ATENDIDOS</t>
  </si>
  <si>
    <t>%  DE CAPTURA DE LA GPR Y PBR EN EL SISTEMA DE ADMINISTRACIÓN INTEGRAL ISSEG</t>
  </si>
  <si>
    <t>NÚMERO DE REPORTES DE INDICADORES DE SERVICIOS FINANCIEROS ELABORADOS</t>
  </si>
  <si>
    <t>% DE CUMPLIMIENTO EN EL REGISTRO CONTABLE CORRECTO DENTRO DEL CIERRE MENSUAL ESTABLECIDO</t>
  </si>
  <si>
    <t>% DE EGRESOS REGISTRADOS CONFORME A LOS PARÁMETROS ESTABLECIDOS</t>
  </si>
  <si>
    <t>NÚMERO DE REPORTES DEL CUMPLIMIENTO DEL PLAN MAESTRO ELABORADOS</t>
  </si>
  <si>
    <t>NÚMERO DE REPORTES DEL CUMPLIMIENTO AL PLAN DE ACCIÓN DE UNIDADES ADMINISTRATIVAS COMERCIALES ELABORADOS</t>
  </si>
  <si>
    <t>NÚMERO DE REPORTES OPERATIVOS DE FARMACIAS EN OPERACIÓN</t>
  </si>
  <si>
    <t>NÚMERO DE DE CONVENCIONES DE VENTAS CELEBRADAS</t>
  </si>
  <si>
    <t>NÚMERO DE REPORTES DE ENTRADAS Y SALIDAS DE MERCANCÍA</t>
  </si>
  <si>
    <t>NÚMERO DE PLANES ANUALES DE MERCADOTECNIA DE CADA UNA DE LAS ÁREAS ADSCRITAS AL ÁREA COMERCIAL E INSTITUCIONAL ELABORADOS</t>
  </si>
  <si>
    <t>NÚMERO DE BASES DE DATOS PARA REPORTES GENERADAS PRESENTADAS ANTE EL COMITÉ DE COMPRAS</t>
  </si>
  <si>
    <t>NÚMERO DE ACTAS DE SESIONES DEL COMITÉ DE COMPRAS ELABORADAS</t>
  </si>
  <si>
    <t>NÚMERO DE REPORTES DE CUMPLIMIENTO AL PLAN DE ACCIÓN PARA PROYECTOS INMOBILIARIOS ELABORADOS</t>
  </si>
  <si>
    <t>NÚMERO DE REPORTES CUMPLIMIENTO DE MANTENIMIENTO Y PROYECTOS INMOBILIARIOS</t>
  </si>
  <si>
    <t>NÚMERO DE REPORTES DE SUPERVISIÓN DE FUNCIONAMIENTO ADMINISTRACIÓN, MANTENIMIENTO Y COMERCIALIZACIÓN DE INMUEBLES</t>
  </si>
  <si>
    <t>NÚMERO DE REPORTES DE SUPERVISIÓN DE OPERACIÓN DE ESTACIONAMIENTOS</t>
  </si>
  <si>
    <t>NÚMERO DE REPORTES DE SUPERVISIÓN DE OPERACIÓN DE CENTROS COMERCIALES</t>
  </si>
  <si>
    <t>NÚMERO DE REPORTES DE SUPERVISIÓN DE OPERACIÓN DE PARQUE FUNERARIO</t>
  </si>
  <si>
    <t>MONTO EJERCIDO DEL PRESUPUESTO DE COMPRAS DE SERVICIOS FUNERARIOS</t>
  </si>
  <si>
    <t>NÚMERO DE REPORTES DE SUPERVISIÓN DE OPERACIÓN DEL CENTRO COMERCIAL POZUELOS</t>
  </si>
  <si>
    <t>NÚMERO REPORTES DE ESTACIONAMIENTO DE IRAPUATO CON SUPERVISIÓN Y OPERATIVA</t>
  </si>
  <si>
    <t>% DEL GASTO COMERCIAL CON RESPECTO A LOS INGRESOS</t>
  </si>
  <si>
    <t>A/B *100</t>
  </si>
  <si>
    <t>PQO22</t>
  </si>
  <si>
    <t>DISEÑO, IMPLEMENTACIÓN Y DIFUSIÓN DE CAMPAÑAS INFORMATIVAS DEL ISSEG, SU INFORMACIÓN RELEVANTE Y LEY DE SEGURIDAD SOCIAL.</t>
  </si>
  <si>
    <t>% DE AVANCE DEL PLAN ANUAL DE COMUNICACIÓN SOCIAL</t>
  </si>
  <si>
    <t>Subtotal 1</t>
  </si>
  <si>
    <t>Subtotal 2</t>
  </si>
  <si>
    <t>Subtotal 3</t>
  </si>
  <si>
    <t>PQO02</t>
  </si>
  <si>
    <t>Subtotal 4</t>
  </si>
  <si>
    <t>Subtotal 5</t>
  </si>
  <si>
    <t>0306</t>
  </si>
  <si>
    <t>INDICADORES DE RESULTADOS</t>
  </si>
  <si>
    <t>PG029</t>
  </si>
  <si>
    <t>NÚMERO DE ESTADOS FINANCIEROS Y PRESUPUESTALES REALIZADOS</t>
  </si>
  <si>
    <t>NÚMERO DE REPORTES DE SEGUIMIENTO A LA CARTERA VENCIDA DE PRÉSTAMOS Y CRÉDITOS </t>
  </si>
  <si>
    <t>NÚMERO DE REPORTES DE IMPERMEABILIZACIONES REALIZADAS A INMUEBLES DEL ISSEG</t>
  </si>
  <si>
    <t>NÚMERO DE REPORTES DE IMPERMEABILIZACIONES REALIZADAS A ESTACIONAMIENTOS DEL ISSEG</t>
  </si>
  <si>
    <t>NÚMERO DE REPORTES DE IMPERMEABILIZACIONES REALIZADAS EN CENTROS COMERCIALES</t>
  </si>
  <si>
    <t>NÚMERO DE REPORTES DE IMPERMEABILIZACIONES REALIZADAS EN CEDIS</t>
  </si>
  <si>
    <t>NÚMERO DE CERTIFICACIONES DE SEGURIDAD</t>
  </si>
  <si>
    <t>NÚMERO DE REPORTES DE OBRA Y/O MANTENIMIENTO EN ESTACIONAMIENTOS MARIACHI, ALHÓNDIGA, ALONSO</t>
  </si>
  <si>
    <t>NÚMERO DE REPORTES DE OBRA Y/O MANTENIMIENTO EN CENTRO COMERCIAL SAN PEDRO</t>
  </si>
  <si>
    <t>NÚMERO DE REPORTES DE AVANCES DE LA REHABILITACIÓN ESTRUCTURAL DEL CENTRO COMERCIAL POZUELOS</t>
  </si>
  <si>
    <t>PROCESO  PARA OTORGAMIENTO DE PRÉSTAMO HIPOTECARIO.</t>
  </si>
  <si>
    <t>PI003</t>
  </si>
  <si>
    <t>NÚMERO DE NUEVAS FARMACIAS EN OPERACIÓN</t>
  </si>
  <si>
    <t>PG032 ADJUDICACIONES.</t>
  </si>
  <si>
    <t>PF004 FONDO PARA EL OTORGAMIENTO DE PENSIONES.</t>
  </si>
  <si>
    <t>PF005 FONDO PARA EL OTORGAMIENTO DE SEGUROS DE VIDA.</t>
  </si>
  <si>
    <t>PG30 SERVICIO DE COPIADO PARA DERECHOHABIENTES.</t>
  </si>
  <si>
    <t>CELEBRACIÓN DE LA CONVENCIÓN DE VENTAS.</t>
  </si>
  <si>
    <t>PF001 FONDO PARA LAS COMPRAS COMERCIALES.</t>
  </si>
  <si>
    <t>PQ029 IMPERMEABILIZACIONES INMUEBLES.</t>
  </si>
  <si>
    <t>PG029 IMPERMEABILIZACIONES ESTACIONAMIENTOS.</t>
  </si>
  <si>
    <t>PG029 IMPERMEABILIZACIONES.</t>
  </si>
  <si>
    <t xml:space="preserve"> ESTADOS DE RESULTADOS INTERNO Y REPORTE DE INGRESOS DE PARQUE FUNERARIO GUANAJUATO.</t>
  </si>
  <si>
    <t>PF001 FONDO PARA LAS COMPRAS.</t>
  </si>
  <si>
    <t>PQ002 IMPERMEABILIZACIONES.</t>
  </si>
  <si>
    <t>PQ002 CERTIFICACIÓN DE SEGURIDAD.</t>
  </si>
  <si>
    <t>PQ002 MARIACHI, ALHÓNDIGA, ALONSO.</t>
  </si>
  <si>
    <t>PQ002 CENTRO COMERCIAL SAN PEDRO.</t>
  </si>
  <si>
    <t>PQ002 REHABILITACIÓN ESTRUCTURAL CENTRO COMERCIAL POZUELOS.</t>
  </si>
  <si>
    <t>APERTURA DE NUEVAS FARMACIAS TRADICIONALES ISSEG.</t>
  </si>
  <si>
    <t>PQ022 CASAS DE JUBILADOS.</t>
  </si>
  <si>
    <t>NÚMERO DE CASAS DE JUBILADOS CONSTRUIDAS</t>
  </si>
  <si>
    <t>Del 1 de enero al 30 de septiembre de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</si>
</sst>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0_ ;\-0\ "/>
    <numFmt numFmtId="166" formatCode="_-[$€-2]* #,##0.00_-;\-[$€-2]* #,##0.00_-;_-[$€-2]* &quot;-&quot;??_-"/>
  </numFmts>
  <fonts count="17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i/>
      <sz val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Calibri"/>
      <family val="2"/>
      <scheme val="minor"/>
    </font>
    <font>
      <sz val="11"/>
      <color indexed="8"/>
      <name val="Calibri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12"/>
      <color theme="4" tint="-0.499984740745262"/>
      <name val="Arial"/>
      <family val="2"/>
    </font>
    <font>
      <b/>
      <u/>
      <sz val="9"/>
      <name val="Arial"/>
      <family val="2"/>
    </font>
    <font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theme="0" tint="-0.499984740745262"/>
      </bottom>
      <diagonal/>
    </border>
    <border>
      <left/>
      <right/>
      <top style="medium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4">
    <xf numFmtId="0" fontId="0" fillId="0" borderId="0"/>
    <xf numFmtId="164" fontId="3" fillId="0" borderId="0"/>
    <xf numFmtId="43" fontId="7" fillId="0" borderId="0" applyFont="0" applyFill="0" applyBorder="0" applyAlignment="0" applyProtection="0"/>
    <xf numFmtId="0" fontId="3" fillId="0" borderId="0"/>
    <xf numFmtId="0" fontId="7" fillId="0" borderId="0"/>
    <xf numFmtId="43" fontId="11" fillId="0" borderId="0" applyFont="0" applyFill="0" applyBorder="0" applyAlignment="0" applyProtection="0"/>
    <xf numFmtId="0" fontId="3" fillId="0" borderId="0"/>
    <xf numFmtId="9" fontId="7" fillId="0" borderId="0" applyFont="0" applyFill="0" applyBorder="0" applyAlignment="0" applyProtection="0"/>
    <xf numFmtId="0" fontId="3" fillId="0" borderId="0"/>
    <xf numFmtId="166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9" fontId="8" fillId="0" borderId="0" applyFont="0" applyFill="0" applyBorder="0" applyAlignment="0" applyProtection="0"/>
    <xf numFmtId="0" fontId="16" fillId="0" borderId="0"/>
    <xf numFmtId="0" fontId="8" fillId="0" borderId="0"/>
  </cellStyleXfs>
  <cellXfs count="143">
    <xf numFmtId="0" fontId="0" fillId="0" borderId="0" xfId="0"/>
    <xf numFmtId="165" fontId="2" fillId="2" borderId="0" xfId="2" applyNumberFormat="1" applyFont="1" applyFill="1" applyBorder="1" applyAlignment="1">
      <alignment horizontal="center"/>
    </xf>
    <xf numFmtId="0" fontId="8" fillId="3" borderId="0" xfId="0" applyFont="1" applyFill="1" applyBorder="1" applyAlignment="1">
      <alignment vertical="top"/>
    </xf>
    <xf numFmtId="3" fontId="1" fillId="3" borderId="0" xfId="2" applyNumberFormat="1" applyFont="1" applyFill="1" applyBorder="1" applyAlignment="1">
      <alignment vertical="top"/>
    </xf>
    <xf numFmtId="0" fontId="9" fillId="3" borderId="0" xfId="0" applyFont="1" applyFill="1" applyBorder="1" applyAlignment="1">
      <alignment vertical="top"/>
    </xf>
    <xf numFmtId="0" fontId="1" fillId="4" borderId="0" xfId="0" applyFont="1" applyFill="1" applyBorder="1" applyAlignment="1">
      <alignment horizontal="right"/>
    </xf>
    <xf numFmtId="0" fontId="5" fillId="2" borderId="0" xfId="3" applyFont="1" applyFill="1" applyBorder="1" applyAlignment="1">
      <alignment horizontal="center" vertical="center"/>
    </xf>
    <xf numFmtId="0" fontId="0" fillId="0" borderId="0" xfId="0" applyFill="1"/>
    <xf numFmtId="3" fontId="1" fillId="5" borderId="0" xfId="0" applyNumberFormat="1" applyFont="1" applyFill="1" applyBorder="1" applyAlignment="1" applyProtection="1">
      <alignment vertical="top"/>
      <protection locked="0"/>
    </xf>
    <xf numFmtId="3" fontId="4" fillId="5" borderId="14" xfId="0" applyNumberFormat="1" applyFont="1" applyFill="1" applyBorder="1" applyAlignment="1" applyProtection="1">
      <alignment vertical="top"/>
    </xf>
    <xf numFmtId="3" fontId="4" fillId="5" borderId="0" xfId="0" applyNumberFormat="1" applyFont="1" applyFill="1" applyBorder="1" applyAlignment="1" applyProtection="1">
      <alignment vertical="top"/>
    </xf>
    <xf numFmtId="3" fontId="4" fillId="5" borderId="0" xfId="0" applyNumberFormat="1" applyFont="1" applyFill="1" applyBorder="1" applyAlignment="1" applyProtection="1">
      <alignment horizontal="right" vertical="top"/>
    </xf>
    <xf numFmtId="3" fontId="1" fillId="6" borderId="0" xfId="2" applyNumberFormat="1" applyFont="1" applyFill="1" applyBorder="1" applyAlignment="1" applyProtection="1">
      <alignment horizontal="right" vertical="top" wrapText="1"/>
    </xf>
    <xf numFmtId="0" fontId="8" fillId="0" borderId="0" xfId="0" applyFont="1" applyAlignment="1">
      <alignment wrapText="1"/>
    </xf>
    <xf numFmtId="14" fontId="8" fillId="0" borderId="0" xfId="0" applyNumberFormat="1" applyFont="1" applyAlignment="1">
      <alignment wrapText="1"/>
    </xf>
    <xf numFmtId="0" fontId="10" fillId="0" borderId="0" xfId="0" applyFont="1" applyFill="1"/>
    <xf numFmtId="0" fontId="12" fillId="4" borderId="0" xfId="0" applyFont="1" applyFill="1"/>
    <xf numFmtId="0" fontId="2" fillId="4" borderId="0" xfId="0" applyFont="1" applyFill="1" applyBorder="1" applyAlignment="1">
      <alignment horizontal="right"/>
    </xf>
    <xf numFmtId="0" fontId="2" fillId="4" borderId="4" xfId="0" applyNumberFormat="1" applyFont="1" applyFill="1" applyBorder="1" applyAlignment="1" applyProtection="1">
      <protection locked="0"/>
    </xf>
    <xf numFmtId="0" fontId="13" fillId="4" borderId="0" xfId="0" applyFont="1" applyFill="1"/>
    <xf numFmtId="0" fontId="13" fillId="4" borderId="9" xfId="0" applyFont="1" applyFill="1" applyBorder="1" applyAlignment="1">
      <alignment horizontal="justify" vertical="center" wrapText="1"/>
    </xf>
    <xf numFmtId="0" fontId="13" fillId="0" borderId="0" xfId="0" applyFont="1"/>
    <xf numFmtId="0" fontId="8" fillId="4" borderId="0" xfId="0" applyFont="1" applyFill="1"/>
    <xf numFmtId="0" fontId="2" fillId="4" borderId="4" xfId="0" applyFont="1" applyFill="1" applyBorder="1" applyAlignment="1"/>
    <xf numFmtId="0" fontId="14" fillId="4" borderId="4" xfId="0" applyFont="1" applyFill="1" applyBorder="1"/>
    <xf numFmtId="0" fontId="5" fillId="4" borderId="0" xfId="0" applyFont="1" applyFill="1"/>
    <xf numFmtId="0" fontId="5" fillId="4" borderId="4" xfId="0" applyFont="1" applyFill="1" applyBorder="1"/>
    <xf numFmtId="4" fontId="12" fillId="4" borderId="0" xfId="0" applyNumberFormat="1" applyFont="1" applyFill="1"/>
    <xf numFmtId="0" fontId="15" fillId="4" borderId="4" xfId="0" applyNumberFormat="1" applyFont="1" applyFill="1" applyBorder="1" applyAlignment="1" applyProtection="1">
      <protection locked="0"/>
    </xf>
    <xf numFmtId="0" fontId="13" fillId="4" borderId="19" xfId="0" applyFont="1" applyFill="1" applyBorder="1" applyAlignment="1">
      <alignment horizontal="right" vertical="center" wrapText="1"/>
    </xf>
    <xf numFmtId="0" fontId="12" fillId="4" borderId="0" xfId="0" applyFont="1" applyFill="1" applyAlignment="1">
      <alignment horizontal="center"/>
    </xf>
    <xf numFmtId="0" fontId="12" fillId="0" borderId="0" xfId="0" applyFont="1"/>
    <xf numFmtId="0" fontId="12" fillId="0" borderId="0" xfId="0" applyFont="1" applyAlignment="1">
      <alignment horizontal="center"/>
    </xf>
    <xf numFmtId="0" fontId="5" fillId="4" borderId="0" xfId="0" applyFont="1" applyFill="1" applyAlignment="1">
      <alignment horizontal="center"/>
    </xf>
    <xf numFmtId="0" fontId="2" fillId="4" borderId="4" xfId="0" applyNumberFormat="1" applyFont="1" applyFill="1" applyBorder="1" applyAlignment="1" applyProtection="1">
      <alignment horizontal="center"/>
      <protection locked="0"/>
    </xf>
    <xf numFmtId="0" fontId="12" fillId="4" borderId="4" xfId="0" applyFont="1" applyFill="1" applyBorder="1" applyAlignment="1">
      <alignment horizontal="center"/>
    </xf>
    <xf numFmtId="0" fontId="13" fillId="4" borderId="3" xfId="0" applyFont="1" applyFill="1" applyBorder="1" applyAlignment="1">
      <alignment horizontal="right" vertical="center" wrapText="1"/>
    </xf>
    <xf numFmtId="0" fontId="13" fillId="4" borderId="16" xfId="0" applyFont="1" applyFill="1" applyBorder="1"/>
    <xf numFmtId="0" fontId="13" fillId="4" borderId="5" xfId="0" applyFont="1" applyFill="1" applyBorder="1" applyAlignment="1">
      <alignment horizontal="right" vertical="center" wrapText="1"/>
    </xf>
    <xf numFmtId="0" fontId="13" fillId="4" borderId="6" xfId="0" applyFont="1" applyFill="1" applyBorder="1" applyAlignment="1">
      <alignment horizontal="right" vertical="center" wrapText="1"/>
    </xf>
    <xf numFmtId="0" fontId="13" fillId="4" borderId="10" xfId="0" applyFont="1" applyFill="1" applyBorder="1" applyAlignment="1">
      <alignment horizontal="right" vertical="center" wrapText="1"/>
    </xf>
    <xf numFmtId="0" fontId="13" fillId="4" borderId="16" xfId="0" applyFont="1" applyFill="1" applyBorder="1" applyAlignment="1">
      <alignment horizontal="right" vertical="center" wrapText="1"/>
    </xf>
    <xf numFmtId="0" fontId="13" fillId="4" borderId="3" xfId="0" applyFont="1" applyFill="1" applyBorder="1" applyAlignment="1">
      <alignment horizontal="justify" vertical="center" wrapText="1"/>
    </xf>
    <xf numFmtId="0" fontId="13" fillId="4" borderId="4" xfId="0" applyFont="1" applyFill="1" applyBorder="1" applyAlignment="1">
      <alignment horizontal="right" vertical="center" wrapText="1"/>
    </xf>
    <xf numFmtId="4" fontId="13" fillId="4" borderId="16" xfId="0" applyNumberFormat="1" applyFont="1" applyFill="1" applyBorder="1"/>
    <xf numFmtId="9" fontId="13" fillId="4" borderId="16" xfId="7" applyFont="1" applyFill="1" applyBorder="1"/>
    <xf numFmtId="43" fontId="13" fillId="4" borderId="10" xfId="0" applyNumberFormat="1" applyFont="1" applyFill="1" applyBorder="1"/>
    <xf numFmtId="43" fontId="13" fillId="4" borderId="16" xfId="0" applyNumberFormat="1" applyFont="1" applyFill="1" applyBorder="1"/>
    <xf numFmtId="0" fontId="13" fillId="4" borderId="16" xfId="0" applyFont="1" applyFill="1" applyBorder="1" applyAlignment="1">
      <alignment vertical="center" wrapText="1"/>
    </xf>
    <xf numFmtId="0" fontId="12" fillId="4" borderId="9" xfId="0" applyFont="1" applyFill="1" applyBorder="1" applyAlignment="1">
      <alignment vertical="center" wrapText="1"/>
    </xf>
    <xf numFmtId="0" fontId="12" fillId="4" borderId="6" xfId="0" applyFont="1" applyFill="1" applyBorder="1" applyAlignment="1">
      <alignment horizontal="right" vertical="center" wrapText="1"/>
    </xf>
    <xf numFmtId="0" fontId="12" fillId="4" borderId="10" xfId="0" applyFont="1" applyFill="1" applyBorder="1" applyAlignment="1">
      <alignment horizontal="right" vertical="center" wrapText="1"/>
    </xf>
    <xf numFmtId="0" fontId="13" fillId="4" borderId="16" xfId="0" applyFont="1" applyFill="1" applyBorder="1" applyAlignment="1"/>
    <xf numFmtId="9" fontId="12" fillId="4" borderId="0" xfId="7" applyFont="1" applyFill="1"/>
    <xf numFmtId="0" fontId="8" fillId="4" borderId="1" xfId="0" applyFont="1" applyFill="1" applyBorder="1" applyAlignment="1" applyProtection="1">
      <alignment horizontal="justify" vertical="justify" wrapText="1"/>
      <protection locked="0"/>
    </xf>
    <xf numFmtId="0" fontId="8" fillId="4" borderId="1" xfId="0" applyFont="1" applyFill="1" applyBorder="1" applyAlignment="1" applyProtection="1">
      <alignment horizontal="justify" vertical="justify"/>
      <protection locked="0"/>
    </xf>
    <xf numFmtId="0" fontId="8" fillId="4" borderId="1" xfId="0" applyFont="1" applyFill="1" applyBorder="1" applyAlignment="1" applyProtection="1">
      <alignment horizontal="justify"/>
      <protection locked="0"/>
    </xf>
    <xf numFmtId="0" fontId="8" fillId="4" borderId="1" xfId="0" applyFont="1" applyFill="1" applyBorder="1" applyAlignment="1" applyProtection="1">
      <alignment horizontal="left"/>
      <protection locked="0"/>
    </xf>
    <xf numFmtId="0" fontId="8" fillId="4" borderId="0" xfId="0" applyFont="1" applyFill="1" applyBorder="1" applyAlignment="1" applyProtection="1">
      <alignment horizontal="justify" wrapText="1"/>
      <protection locked="0"/>
    </xf>
    <xf numFmtId="0" fontId="8" fillId="4" borderId="0" xfId="0" applyFont="1" applyFill="1" applyBorder="1" applyProtection="1">
      <protection locked="0"/>
    </xf>
    <xf numFmtId="0" fontId="8" fillId="4" borderId="0" xfId="0" applyFont="1" applyFill="1" applyProtection="1">
      <protection locked="0"/>
    </xf>
    <xf numFmtId="0" fontId="8" fillId="4" borderId="0" xfId="0" applyFont="1" applyFill="1" applyBorder="1" applyAlignment="1" applyProtection="1">
      <alignment wrapText="1"/>
      <protection locked="0"/>
    </xf>
    <xf numFmtId="0" fontId="4" fillId="7" borderId="16" xfId="8" applyFont="1" applyFill="1" applyBorder="1" applyAlignment="1">
      <alignment horizontal="center" vertical="center" wrapText="1"/>
    </xf>
    <xf numFmtId="43" fontId="12" fillId="4" borderId="0" xfId="2" applyFont="1" applyFill="1"/>
    <xf numFmtId="43" fontId="12" fillId="4" borderId="0" xfId="0" applyNumberFormat="1" applyFont="1" applyFill="1"/>
    <xf numFmtId="0" fontId="4" fillId="7" borderId="16" xfId="8" applyFont="1" applyFill="1" applyBorder="1" applyAlignment="1">
      <alignment horizontal="center" vertical="center" wrapText="1"/>
    </xf>
    <xf numFmtId="0" fontId="4" fillId="7" borderId="16" xfId="8" applyFont="1" applyFill="1" applyBorder="1" applyAlignment="1">
      <alignment horizontal="center" vertical="center" wrapText="1"/>
    </xf>
    <xf numFmtId="0" fontId="4" fillId="7" borderId="16" xfId="8" applyFont="1" applyFill="1" applyBorder="1" applyAlignment="1">
      <alignment horizontal="center" vertical="center" wrapText="1"/>
    </xf>
    <xf numFmtId="0" fontId="8" fillId="0" borderId="1" xfId="0" applyFont="1" applyFill="1" applyBorder="1" applyAlignment="1" applyProtection="1">
      <alignment horizontal="justify" vertical="justify" wrapText="1"/>
      <protection locked="0"/>
    </xf>
    <xf numFmtId="0" fontId="8" fillId="4" borderId="0" xfId="0" applyFont="1" applyFill="1" applyBorder="1" applyAlignment="1" applyProtection="1">
      <alignment horizontal="justify" vertical="justify" wrapText="1"/>
      <protection locked="0"/>
    </xf>
    <xf numFmtId="0" fontId="8" fillId="4" borderId="17" xfId="0" applyFont="1" applyFill="1" applyBorder="1" applyAlignment="1" applyProtection="1">
      <alignment horizontal="center" vertical="top"/>
      <protection locked="0"/>
    </xf>
    <xf numFmtId="49" fontId="8" fillId="4" borderId="8" xfId="0" applyNumberFormat="1" applyFont="1" applyFill="1" applyBorder="1" applyAlignment="1" applyProtection="1">
      <alignment horizontal="center" vertical="top"/>
      <protection locked="0"/>
    </xf>
    <xf numFmtId="49" fontId="8" fillId="4" borderId="17" xfId="0" applyNumberFormat="1" applyFont="1" applyFill="1" applyBorder="1" applyAlignment="1" applyProtection="1">
      <alignment horizontal="center" vertical="top"/>
      <protection locked="0"/>
    </xf>
    <xf numFmtId="0" fontId="8" fillId="4" borderId="8" xfId="0" applyFont="1" applyFill="1" applyBorder="1" applyAlignment="1" applyProtection="1">
      <alignment horizontal="center" vertical="top"/>
      <protection locked="0"/>
    </xf>
    <xf numFmtId="0" fontId="8" fillId="4" borderId="0" xfId="0" applyFont="1" applyFill="1" applyBorder="1" applyAlignment="1" applyProtection="1">
      <alignment horizontal="center"/>
      <protection locked="0"/>
    </xf>
    <xf numFmtId="0" fontId="8" fillId="4" borderId="11" xfId="0" applyFont="1" applyFill="1" applyBorder="1" applyAlignment="1" applyProtection="1">
      <alignment horizontal="center"/>
      <protection locked="0"/>
    </xf>
    <xf numFmtId="0" fontId="8" fillId="4" borderId="7" xfId="0" applyNumberFormat="1" applyFont="1" applyFill="1" applyBorder="1" applyAlignment="1" applyProtection="1">
      <alignment horizontal="center"/>
      <protection locked="0"/>
    </xf>
    <xf numFmtId="9" fontId="8" fillId="4" borderId="0" xfId="7" applyFont="1" applyFill="1" applyBorder="1" applyAlignment="1">
      <alignment horizontal="center"/>
    </xf>
    <xf numFmtId="4" fontId="8" fillId="4" borderId="7" xfId="2" applyNumberFormat="1" applyFont="1" applyFill="1" applyBorder="1"/>
    <xf numFmtId="9" fontId="8" fillId="4" borderId="0" xfId="7" applyFont="1" applyFill="1" applyBorder="1"/>
    <xf numFmtId="9" fontId="8" fillId="4" borderId="8" xfId="7" applyFont="1" applyFill="1" applyBorder="1"/>
    <xf numFmtId="0" fontId="8" fillId="4" borderId="18" xfId="0" applyFont="1" applyFill="1" applyBorder="1" applyAlignment="1" applyProtection="1">
      <alignment horizontal="center" vertical="top"/>
      <protection locked="0"/>
    </xf>
    <xf numFmtId="49" fontId="8" fillId="4" borderId="2" xfId="0" applyNumberFormat="1" applyFont="1" applyFill="1" applyBorder="1" applyAlignment="1" applyProtection="1">
      <alignment horizontal="center" vertical="top"/>
      <protection locked="0"/>
    </xf>
    <xf numFmtId="49" fontId="8" fillId="4" borderId="18" xfId="0" applyNumberFormat="1" applyFont="1" applyFill="1" applyBorder="1" applyAlignment="1" applyProtection="1">
      <alignment horizontal="center" vertical="top"/>
      <protection locked="0"/>
    </xf>
    <xf numFmtId="0" fontId="8" fillId="4" borderId="2" xfId="0" applyFont="1" applyFill="1" applyBorder="1" applyAlignment="1" applyProtection="1">
      <alignment horizontal="center" vertical="top"/>
      <protection locked="0"/>
    </xf>
    <xf numFmtId="0" fontId="8" fillId="4" borderId="1" xfId="0" applyFont="1" applyFill="1" applyBorder="1" applyAlignment="1" applyProtection="1">
      <alignment horizontal="center"/>
      <protection locked="0"/>
    </xf>
    <xf numFmtId="0" fontId="8" fillId="4" borderId="0" xfId="0" applyNumberFormat="1" applyFont="1" applyFill="1" applyBorder="1" applyAlignment="1" applyProtection="1">
      <alignment horizontal="center"/>
      <protection locked="0"/>
    </xf>
    <xf numFmtId="4" fontId="10" fillId="0" borderId="0" xfId="0" applyNumberFormat="1" applyFont="1"/>
    <xf numFmtId="4" fontId="10" fillId="4" borderId="0" xfId="0" applyNumberFormat="1" applyFont="1" applyFill="1"/>
    <xf numFmtId="9" fontId="8" fillId="4" borderId="2" xfId="7" applyFont="1" applyFill="1" applyBorder="1"/>
    <xf numFmtId="4" fontId="8" fillId="4" borderId="0" xfId="2" applyNumberFormat="1" applyFont="1" applyFill="1" applyBorder="1"/>
    <xf numFmtId="4" fontId="8" fillId="0" borderId="0" xfId="2" applyNumberFormat="1" applyFont="1" applyFill="1" applyBorder="1"/>
    <xf numFmtId="0" fontId="8" fillId="0" borderId="0" xfId="0" applyNumberFormat="1" applyFont="1" applyFill="1" applyBorder="1" applyAlignment="1" applyProtection="1">
      <alignment horizontal="center"/>
      <protection locked="0"/>
    </xf>
    <xf numFmtId="0" fontId="8" fillId="4" borderId="18" xfId="0" applyFont="1" applyFill="1" applyBorder="1" applyAlignment="1" applyProtection="1">
      <alignment horizontal="center"/>
      <protection locked="0"/>
    </xf>
    <xf numFmtId="49" fontId="8" fillId="4" borderId="2" xfId="0" applyNumberFormat="1" applyFont="1" applyFill="1" applyBorder="1" applyAlignment="1" applyProtection="1">
      <alignment horizontal="center"/>
      <protection locked="0"/>
    </xf>
    <xf numFmtId="49" fontId="8" fillId="4" borderId="18" xfId="0" applyNumberFormat="1" applyFont="1" applyFill="1" applyBorder="1" applyAlignment="1" applyProtection="1">
      <alignment horizontal="center"/>
      <protection locked="0"/>
    </xf>
    <xf numFmtId="0" fontId="8" fillId="4" borderId="2" xfId="0" applyFont="1" applyFill="1" applyBorder="1" applyAlignment="1" applyProtection="1">
      <alignment horizontal="center"/>
      <protection locked="0"/>
    </xf>
    <xf numFmtId="3" fontId="8" fillId="4" borderId="0" xfId="0" applyNumberFormat="1" applyFont="1" applyFill="1" applyBorder="1" applyAlignment="1" applyProtection="1">
      <alignment horizontal="center"/>
      <protection locked="0"/>
    </xf>
    <xf numFmtId="8" fontId="8" fillId="4" borderId="0" xfId="0" applyNumberFormat="1" applyFont="1" applyFill="1" applyBorder="1" applyAlignment="1" applyProtection="1">
      <alignment horizontal="center"/>
      <protection locked="0"/>
    </xf>
    <xf numFmtId="0" fontId="1" fillId="4" borderId="0" xfId="0" applyFont="1" applyFill="1" applyBorder="1" applyAlignment="1" applyProtection="1">
      <alignment horizontal="center"/>
      <protection locked="0"/>
    </xf>
    <xf numFmtId="0" fontId="1" fillId="4" borderId="0" xfId="0" applyNumberFormat="1" applyFont="1" applyFill="1" applyBorder="1" applyAlignment="1" applyProtection="1">
      <alignment horizontal="center"/>
      <protection locked="0"/>
    </xf>
    <xf numFmtId="8" fontId="1" fillId="4" borderId="0" xfId="0" applyNumberFormat="1" applyFont="1" applyFill="1" applyBorder="1" applyAlignment="1" applyProtection="1">
      <alignment horizontal="center"/>
      <protection locked="0"/>
    </xf>
    <xf numFmtId="1" fontId="8" fillId="4" borderId="0" xfId="0" applyNumberFormat="1" applyFont="1" applyFill="1" applyBorder="1" applyAlignment="1" applyProtection="1">
      <alignment horizontal="center"/>
      <protection locked="0"/>
    </xf>
    <xf numFmtId="0" fontId="12" fillId="0" borderId="0" xfId="0" applyFont="1" applyFill="1"/>
    <xf numFmtId="0" fontId="5" fillId="0" borderId="0" xfId="0" applyFont="1" applyFill="1" applyAlignment="1">
      <alignment horizontal="center" vertical="center" wrapText="1"/>
    </xf>
    <xf numFmtId="0" fontId="8" fillId="4" borderId="0" xfId="0" applyFont="1" applyFill="1" applyBorder="1" applyAlignment="1" applyProtection="1">
      <alignment horizontal="justify" vertical="justify"/>
      <protection locked="0"/>
    </xf>
    <xf numFmtId="49" fontId="8" fillId="4" borderId="0" xfId="0" applyNumberFormat="1" applyFont="1" applyFill="1" applyBorder="1" applyAlignment="1" applyProtection="1">
      <alignment horizontal="center" vertical="top"/>
      <protection locked="0"/>
    </xf>
    <xf numFmtId="0" fontId="4" fillId="7" borderId="16" xfId="8" applyFont="1" applyFill="1" applyBorder="1" applyAlignment="1">
      <alignment horizontal="center" vertical="center" wrapText="1"/>
    </xf>
    <xf numFmtId="0" fontId="8" fillId="4" borderId="1" xfId="0" applyFont="1" applyFill="1" applyBorder="1" applyAlignment="1" applyProtection="1">
      <alignment horizontal="left" wrapText="1"/>
      <protection locked="0"/>
    </xf>
    <xf numFmtId="0" fontId="4" fillId="7" borderId="16" xfId="8" applyFont="1" applyFill="1" applyBorder="1" applyAlignment="1">
      <alignment horizontal="center" vertical="center" wrapText="1"/>
    </xf>
    <xf numFmtId="49" fontId="8" fillId="4" borderId="19" xfId="0" applyNumberFormat="1" applyFont="1" applyFill="1" applyBorder="1" applyAlignment="1" applyProtection="1">
      <alignment horizontal="center" vertical="top"/>
      <protection locked="0"/>
    </xf>
    <xf numFmtId="0" fontId="6" fillId="3" borderId="0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left" vertical="top" wrapText="1"/>
    </xf>
    <xf numFmtId="0" fontId="6" fillId="3" borderId="14" xfId="0" applyFont="1" applyFill="1" applyBorder="1" applyAlignment="1">
      <alignment horizontal="left" vertical="top" wrapText="1"/>
    </xf>
    <xf numFmtId="0" fontId="4" fillId="3" borderId="0" xfId="0" applyFont="1" applyFill="1" applyBorder="1" applyAlignment="1">
      <alignment horizontal="left" vertical="top" wrapText="1"/>
    </xf>
    <xf numFmtId="0" fontId="6" fillId="3" borderId="15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right" vertical="distributed" wrapText="1"/>
    </xf>
    <xf numFmtId="0" fontId="1" fillId="3" borderId="0" xfId="0" applyFont="1" applyFill="1" applyBorder="1" applyAlignment="1">
      <alignment horizontal="center" vertical="center" wrapText="1"/>
    </xf>
    <xf numFmtId="0" fontId="2" fillId="2" borderId="12" xfId="3" applyFont="1" applyFill="1" applyBorder="1" applyAlignment="1">
      <alignment horizontal="center" vertical="center"/>
    </xf>
    <xf numFmtId="0" fontId="2" fillId="2" borderId="13" xfId="3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left" vertical="top" wrapText="1"/>
    </xf>
    <xf numFmtId="0" fontId="2" fillId="2" borderId="0" xfId="0" applyFont="1" applyFill="1" applyBorder="1" applyAlignment="1">
      <alignment horizontal="center"/>
    </xf>
    <xf numFmtId="0" fontId="2" fillId="7" borderId="0" xfId="0" applyFont="1" applyFill="1" applyBorder="1" applyAlignment="1">
      <alignment horizontal="center"/>
    </xf>
    <xf numFmtId="0" fontId="9" fillId="7" borderId="9" xfId="0" applyFont="1" applyFill="1" applyBorder="1" applyAlignment="1">
      <alignment horizontal="center" vertical="center"/>
    </xf>
    <xf numFmtId="0" fontId="9" fillId="7" borderId="10" xfId="0" applyFont="1" applyFill="1" applyBorder="1" applyAlignment="1">
      <alignment horizontal="center" vertical="center"/>
    </xf>
    <xf numFmtId="0" fontId="4" fillId="7" borderId="9" xfId="0" applyFont="1" applyFill="1" applyBorder="1" applyAlignment="1">
      <alignment horizontal="center" vertical="center"/>
    </xf>
    <xf numFmtId="0" fontId="4" fillId="7" borderId="6" xfId="0" applyFont="1" applyFill="1" applyBorder="1" applyAlignment="1">
      <alignment horizontal="center" vertical="center"/>
    </xf>
    <xf numFmtId="0" fontId="4" fillId="7" borderId="10" xfId="0" applyFont="1" applyFill="1" applyBorder="1" applyAlignment="1">
      <alignment horizontal="center" vertical="center"/>
    </xf>
    <xf numFmtId="0" fontId="4" fillId="7" borderId="16" xfId="8" applyFont="1" applyFill="1" applyBorder="1" applyAlignment="1">
      <alignment horizontal="center" vertical="center" wrapText="1"/>
    </xf>
    <xf numFmtId="0" fontId="4" fillId="7" borderId="17" xfId="8" applyFont="1" applyFill="1" applyBorder="1" applyAlignment="1">
      <alignment horizontal="center" vertical="center" wrapText="1"/>
    </xf>
    <xf numFmtId="0" fontId="9" fillId="7" borderId="17" xfId="0" applyFont="1" applyFill="1" applyBorder="1" applyAlignment="1">
      <alignment horizontal="center" vertical="center" wrapText="1"/>
    </xf>
    <xf numFmtId="0" fontId="9" fillId="7" borderId="19" xfId="0" applyFont="1" applyFill="1" applyBorder="1" applyAlignment="1">
      <alignment horizontal="center" vertical="center" wrapText="1"/>
    </xf>
    <xf numFmtId="0" fontId="4" fillId="7" borderId="17" xfId="0" applyFont="1" applyFill="1" applyBorder="1" applyAlignment="1">
      <alignment horizontal="center" vertical="center"/>
    </xf>
    <xf numFmtId="0" fontId="4" fillId="7" borderId="19" xfId="0" applyFont="1" applyFill="1" applyBorder="1" applyAlignment="1">
      <alignment horizontal="center" vertical="center"/>
    </xf>
    <xf numFmtId="0" fontId="4" fillId="7" borderId="8" xfId="8" applyFont="1" applyFill="1" applyBorder="1" applyAlignment="1">
      <alignment horizontal="center" vertical="center" wrapText="1"/>
    </xf>
    <xf numFmtId="0" fontId="4" fillId="7" borderId="5" xfId="8" applyFont="1" applyFill="1" applyBorder="1" applyAlignment="1">
      <alignment horizontal="center" vertical="center" wrapText="1"/>
    </xf>
    <xf numFmtId="0" fontId="4" fillId="7" borderId="19" xfId="8" applyFont="1" applyFill="1" applyBorder="1" applyAlignment="1">
      <alignment horizontal="center" vertical="center" wrapText="1"/>
    </xf>
    <xf numFmtId="0" fontId="4" fillId="7" borderId="9" xfId="8" applyFont="1" applyFill="1" applyBorder="1" applyAlignment="1">
      <alignment horizontal="center" vertical="center" wrapText="1"/>
    </xf>
    <xf numFmtId="0" fontId="4" fillId="7" borderId="10" xfId="8" applyFont="1" applyFill="1" applyBorder="1" applyAlignment="1">
      <alignment horizontal="center" vertical="center" wrapText="1"/>
    </xf>
    <xf numFmtId="0" fontId="13" fillId="4" borderId="6" xfId="0" applyFont="1" applyFill="1" applyBorder="1" applyAlignment="1">
      <alignment horizontal="left" vertical="center" wrapText="1" indent="3"/>
    </xf>
    <xf numFmtId="0" fontId="4" fillId="7" borderId="11" xfId="8" applyFont="1" applyFill="1" applyBorder="1" applyAlignment="1">
      <alignment horizontal="center" vertical="center" wrapText="1"/>
    </xf>
    <xf numFmtId="0" fontId="4" fillId="7" borderId="3" xfId="8" applyFont="1" applyFill="1" applyBorder="1" applyAlignment="1">
      <alignment horizontal="center" vertical="center" wrapText="1"/>
    </xf>
  </cellXfs>
  <cellStyles count="24">
    <cellStyle name="=C:\WINNT\SYSTEM32\COMMAND.COM" xfId="1"/>
    <cellStyle name="Euro" xfId="9"/>
    <cellStyle name="Millares" xfId="2" builtinId="3"/>
    <cellStyle name="Millares 2" xfId="5"/>
    <cellStyle name="Millares 2 2" xfId="10"/>
    <cellStyle name="Millares 2 3" xfId="11"/>
    <cellStyle name="Millares 3" xfId="12"/>
    <cellStyle name="Moneda 2" xfId="13"/>
    <cellStyle name="Normal" xfId="0" builtinId="0"/>
    <cellStyle name="Normal 2" xfId="3"/>
    <cellStyle name="Normal 2 2" xfId="6"/>
    <cellStyle name="Normal 2 2 2" xfId="22"/>
    <cellStyle name="Normal 3" xfId="14"/>
    <cellStyle name="Normal 4" xfId="15"/>
    <cellStyle name="Normal 4 2" xfId="16"/>
    <cellStyle name="Normal 5" xfId="17"/>
    <cellStyle name="Normal 5 2" xfId="18"/>
    <cellStyle name="Normal 6" xfId="19"/>
    <cellStyle name="Normal 6 2" xfId="20"/>
    <cellStyle name="Normal 7" xfId="23"/>
    <cellStyle name="Normal 9" xfId="4"/>
    <cellStyle name="Normal_141008Reportes Cuadros Institucionales-sectorialesADV" xfId="8"/>
    <cellStyle name="Porcentaje" xfId="7" builtinId="5"/>
    <cellStyle name="Porcentaje 2" xf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21"/>
  <sheetViews>
    <sheetView workbookViewId="0">
      <selection activeCell="A2" sqref="A2:E3"/>
    </sheetView>
  </sheetViews>
  <sheetFormatPr baseColWidth="10" defaultRowHeight="15" x14ac:dyDescent="0.25"/>
  <cols>
    <col min="4" max="5" width="11.42578125" style="7"/>
  </cols>
  <sheetData>
    <row r="2" spans="1:5" x14ac:dyDescent="0.25">
      <c r="A2" s="117" t="s">
        <v>0</v>
      </c>
      <c r="B2" s="117"/>
      <c r="C2" s="117"/>
      <c r="D2" s="117"/>
      <c r="E2" s="13" t="e">
        <f>#REF!</f>
        <v>#REF!</v>
      </c>
    </row>
    <row r="3" spans="1:5" x14ac:dyDescent="0.25">
      <c r="A3" s="117" t="s">
        <v>2</v>
      </c>
      <c r="B3" s="117"/>
      <c r="C3" s="117"/>
      <c r="D3" s="117"/>
      <c r="E3" s="13" t="e">
        <f>#REF!</f>
        <v>#REF!</v>
      </c>
    </row>
    <row r="4" spans="1:5" ht="14.45" x14ac:dyDescent="0.3">
      <c r="A4" s="117" t="s">
        <v>1</v>
      </c>
      <c r="B4" s="117"/>
      <c r="C4" s="117"/>
      <c r="D4" s="117"/>
      <c r="E4" s="14"/>
    </row>
    <row r="5" spans="1:5" ht="14.45" x14ac:dyDescent="0.3">
      <c r="A5" s="117" t="s">
        <v>70</v>
      </c>
      <c r="B5" s="117"/>
      <c r="C5" s="117"/>
      <c r="D5" s="117"/>
      <c r="E5" t="s">
        <v>68</v>
      </c>
    </row>
    <row r="6" spans="1:5" x14ac:dyDescent="0.25">
      <c r="A6" s="6"/>
      <c r="B6" s="6"/>
      <c r="C6" s="122" t="s">
        <v>3</v>
      </c>
      <c r="D6" s="122"/>
      <c r="E6" s="1">
        <v>2013</v>
      </c>
    </row>
    <row r="7" spans="1:5" x14ac:dyDescent="0.25">
      <c r="A7" s="118" t="s">
        <v>66</v>
      </c>
      <c r="B7" s="116" t="s">
        <v>6</v>
      </c>
      <c r="C7" s="112" t="s">
        <v>8</v>
      </c>
      <c r="D7" s="112"/>
      <c r="E7" s="8" t="e">
        <f>#REF!</f>
        <v>#REF!</v>
      </c>
    </row>
    <row r="8" spans="1:5" x14ac:dyDescent="0.25">
      <c r="A8" s="118"/>
      <c r="B8" s="116"/>
      <c r="C8" s="112" t="s">
        <v>10</v>
      </c>
      <c r="D8" s="112"/>
      <c r="E8" s="8" t="e">
        <f>#REF!</f>
        <v>#REF!</v>
      </c>
    </row>
    <row r="9" spans="1:5" x14ac:dyDescent="0.25">
      <c r="A9" s="118"/>
      <c r="B9" s="116"/>
      <c r="C9" s="112" t="s">
        <v>12</v>
      </c>
      <c r="D9" s="112"/>
      <c r="E9" s="8" t="e">
        <f>#REF!</f>
        <v>#REF!</v>
      </c>
    </row>
    <row r="10" spans="1:5" x14ac:dyDescent="0.25">
      <c r="A10" s="118"/>
      <c r="B10" s="116"/>
      <c r="C10" s="112" t="s">
        <v>14</v>
      </c>
      <c r="D10" s="112"/>
      <c r="E10" s="8" t="e">
        <f>#REF!</f>
        <v>#REF!</v>
      </c>
    </row>
    <row r="11" spans="1:5" x14ac:dyDescent="0.25">
      <c r="A11" s="118"/>
      <c r="B11" s="116"/>
      <c r="C11" s="112" t="s">
        <v>16</v>
      </c>
      <c r="D11" s="112"/>
      <c r="E11" s="8" t="e">
        <f>#REF!</f>
        <v>#REF!</v>
      </c>
    </row>
    <row r="12" spans="1:5" x14ac:dyDescent="0.25">
      <c r="A12" s="118"/>
      <c r="B12" s="116"/>
      <c r="C12" s="112" t="s">
        <v>18</v>
      </c>
      <c r="D12" s="112"/>
      <c r="E12" s="8" t="e">
        <f>#REF!</f>
        <v>#REF!</v>
      </c>
    </row>
    <row r="13" spans="1:5" x14ac:dyDescent="0.25">
      <c r="A13" s="118"/>
      <c r="B13" s="116"/>
      <c r="C13" s="112" t="s">
        <v>20</v>
      </c>
      <c r="D13" s="112"/>
      <c r="E13" s="8" t="e">
        <f>#REF!</f>
        <v>#REF!</v>
      </c>
    </row>
    <row r="14" spans="1:5" ht="15.75" thickBot="1" x14ac:dyDescent="0.3">
      <c r="A14" s="118"/>
      <c r="B14" s="4"/>
      <c r="C14" s="113" t="s">
        <v>23</v>
      </c>
      <c r="D14" s="113"/>
      <c r="E14" s="9" t="e">
        <f>#REF!</f>
        <v>#REF!</v>
      </c>
    </row>
    <row r="15" spans="1:5" x14ac:dyDescent="0.25">
      <c r="A15" s="118"/>
      <c r="B15" s="116" t="s">
        <v>25</v>
      </c>
      <c r="C15" s="112" t="s">
        <v>27</v>
      </c>
      <c r="D15" s="112"/>
      <c r="E15" s="8" t="e">
        <f>#REF!</f>
        <v>#REF!</v>
      </c>
    </row>
    <row r="16" spans="1:5" x14ac:dyDescent="0.25">
      <c r="A16" s="118"/>
      <c r="B16" s="116"/>
      <c r="C16" s="112" t="s">
        <v>29</v>
      </c>
      <c r="D16" s="112"/>
      <c r="E16" s="8" t="e">
        <f>#REF!</f>
        <v>#REF!</v>
      </c>
    </row>
    <row r="17" spans="1:5" x14ac:dyDescent="0.25">
      <c r="A17" s="118"/>
      <c r="B17" s="116"/>
      <c r="C17" s="112" t="s">
        <v>31</v>
      </c>
      <c r="D17" s="112"/>
      <c r="E17" s="8" t="e">
        <f>#REF!</f>
        <v>#REF!</v>
      </c>
    </row>
    <row r="18" spans="1:5" x14ac:dyDescent="0.25">
      <c r="A18" s="118"/>
      <c r="B18" s="116"/>
      <c r="C18" s="112" t="s">
        <v>33</v>
      </c>
      <c r="D18" s="112"/>
      <c r="E18" s="8" t="e">
        <f>#REF!</f>
        <v>#REF!</v>
      </c>
    </row>
    <row r="19" spans="1:5" x14ac:dyDescent="0.25">
      <c r="A19" s="118"/>
      <c r="B19" s="116"/>
      <c r="C19" s="112" t="s">
        <v>35</v>
      </c>
      <c r="D19" s="112"/>
      <c r="E19" s="8" t="e">
        <f>#REF!</f>
        <v>#REF!</v>
      </c>
    </row>
    <row r="20" spans="1:5" x14ac:dyDescent="0.25">
      <c r="A20" s="118"/>
      <c r="B20" s="116"/>
      <c r="C20" s="112" t="s">
        <v>37</v>
      </c>
      <c r="D20" s="112"/>
      <c r="E20" s="8" t="e">
        <f>#REF!</f>
        <v>#REF!</v>
      </c>
    </row>
    <row r="21" spans="1:5" x14ac:dyDescent="0.25">
      <c r="A21" s="118"/>
      <c r="B21" s="116"/>
      <c r="C21" s="112" t="s">
        <v>39</v>
      </c>
      <c r="D21" s="112"/>
      <c r="E21" s="8" t="e">
        <f>#REF!</f>
        <v>#REF!</v>
      </c>
    </row>
    <row r="22" spans="1:5" x14ac:dyDescent="0.25">
      <c r="A22" s="118"/>
      <c r="B22" s="116"/>
      <c r="C22" s="112" t="s">
        <v>40</v>
      </c>
      <c r="D22" s="112"/>
      <c r="E22" s="8" t="e">
        <f>#REF!</f>
        <v>#REF!</v>
      </c>
    </row>
    <row r="23" spans="1:5" x14ac:dyDescent="0.25">
      <c r="A23" s="118"/>
      <c r="B23" s="116"/>
      <c r="C23" s="112" t="s">
        <v>42</v>
      </c>
      <c r="D23" s="112"/>
      <c r="E23" s="8" t="e">
        <f>#REF!</f>
        <v>#REF!</v>
      </c>
    </row>
    <row r="24" spans="1:5" ht="15.75" thickBot="1" x14ac:dyDescent="0.3">
      <c r="A24" s="118"/>
      <c r="B24" s="4"/>
      <c r="C24" s="113" t="s">
        <v>44</v>
      </c>
      <c r="D24" s="113"/>
      <c r="E24" s="9" t="e">
        <f>#REF!</f>
        <v>#REF!</v>
      </c>
    </row>
    <row r="25" spans="1:5" ht="15.75" thickBot="1" x14ac:dyDescent="0.3">
      <c r="A25" s="118"/>
      <c r="B25" s="2"/>
      <c r="C25" s="113" t="s">
        <v>46</v>
      </c>
      <c r="D25" s="113"/>
      <c r="E25" s="9" t="e">
        <f>#REF!</f>
        <v>#REF!</v>
      </c>
    </row>
    <row r="26" spans="1:5" x14ac:dyDescent="0.25">
      <c r="A26" s="118" t="s">
        <v>67</v>
      </c>
      <c r="B26" s="116" t="s">
        <v>7</v>
      </c>
      <c r="C26" s="112" t="s">
        <v>9</v>
      </c>
      <c r="D26" s="112"/>
      <c r="E26" s="8" t="e">
        <f>#REF!</f>
        <v>#REF!</v>
      </c>
    </row>
    <row r="27" spans="1:5" x14ac:dyDescent="0.25">
      <c r="A27" s="118"/>
      <c r="B27" s="116"/>
      <c r="C27" s="112" t="s">
        <v>11</v>
      </c>
      <c r="D27" s="112"/>
      <c r="E27" s="8" t="e">
        <f>#REF!</f>
        <v>#REF!</v>
      </c>
    </row>
    <row r="28" spans="1:5" x14ac:dyDescent="0.25">
      <c r="A28" s="118"/>
      <c r="B28" s="116"/>
      <c r="C28" s="112" t="s">
        <v>13</v>
      </c>
      <c r="D28" s="112"/>
      <c r="E28" s="8" t="e">
        <f>#REF!</f>
        <v>#REF!</v>
      </c>
    </row>
    <row r="29" spans="1:5" x14ac:dyDescent="0.25">
      <c r="A29" s="118"/>
      <c r="B29" s="116"/>
      <c r="C29" s="112" t="s">
        <v>15</v>
      </c>
      <c r="D29" s="112"/>
      <c r="E29" s="8" t="e">
        <f>#REF!</f>
        <v>#REF!</v>
      </c>
    </row>
    <row r="30" spans="1:5" x14ac:dyDescent="0.25">
      <c r="A30" s="118"/>
      <c r="B30" s="116"/>
      <c r="C30" s="112" t="s">
        <v>17</v>
      </c>
      <c r="D30" s="112"/>
      <c r="E30" s="8" t="e">
        <f>#REF!</f>
        <v>#REF!</v>
      </c>
    </row>
    <row r="31" spans="1:5" x14ac:dyDescent="0.25">
      <c r="A31" s="118"/>
      <c r="B31" s="116"/>
      <c r="C31" s="112" t="s">
        <v>19</v>
      </c>
      <c r="D31" s="112"/>
      <c r="E31" s="8" t="e">
        <f>#REF!</f>
        <v>#REF!</v>
      </c>
    </row>
    <row r="32" spans="1:5" x14ac:dyDescent="0.25">
      <c r="A32" s="118"/>
      <c r="B32" s="116"/>
      <c r="C32" s="112" t="s">
        <v>21</v>
      </c>
      <c r="D32" s="112"/>
      <c r="E32" s="8" t="e">
        <f>#REF!</f>
        <v>#REF!</v>
      </c>
    </row>
    <row r="33" spans="1:5" x14ac:dyDescent="0.25">
      <c r="A33" s="118"/>
      <c r="B33" s="116"/>
      <c r="C33" s="112" t="s">
        <v>22</v>
      </c>
      <c r="D33" s="112"/>
      <c r="E33" s="8" t="e">
        <f>#REF!</f>
        <v>#REF!</v>
      </c>
    </row>
    <row r="34" spans="1:5" ht="15.75" thickBot="1" x14ac:dyDescent="0.3">
      <c r="A34" s="118"/>
      <c r="B34" s="4"/>
      <c r="C34" s="113" t="s">
        <v>24</v>
      </c>
      <c r="D34" s="113"/>
      <c r="E34" s="9" t="e">
        <f>#REF!</f>
        <v>#REF!</v>
      </c>
    </row>
    <row r="35" spans="1:5" x14ac:dyDescent="0.25">
      <c r="A35" s="118"/>
      <c r="B35" s="116" t="s">
        <v>26</v>
      </c>
      <c r="C35" s="112" t="s">
        <v>28</v>
      </c>
      <c r="D35" s="112"/>
      <c r="E35" s="8" t="e">
        <f>#REF!</f>
        <v>#REF!</v>
      </c>
    </row>
    <row r="36" spans="1:5" x14ac:dyDescent="0.25">
      <c r="A36" s="118"/>
      <c r="B36" s="116"/>
      <c r="C36" s="112" t="s">
        <v>30</v>
      </c>
      <c r="D36" s="112"/>
      <c r="E36" s="8" t="e">
        <f>#REF!</f>
        <v>#REF!</v>
      </c>
    </row>
    <row r="37" spans="1:5" x14ac:dyDescent="0.25">
      <c r="A37" s="118"/>
      <c r="B37" s="116"/>
      <c r="C37" s="112" t="s">
        <v>32</v>
      </c>
      <c r="D37" s="112"/>
      <c r="E37" s="8" t="e">
        <f>#REF!</f>
        <v>#REF!</v>
      </c>
    </row>
    <row r="38" spans="1:5" x14ac:dyDescent="0.25">
      <c r="A38" s="118"/>
      <c r="B38" s="116"/>
      <c r="C38" s="112" t="s">
        <v>34</v>
      </c>
      <c r="D38" s="112"/>
      <c r="E38" s="8" t="e">
        <f>#REF!</f>
        <v>#REF!</v>
      </c>
    </row>
    <row r="39" spans="1:5" x14ac:dyDescent="0.25">
      <c r="A39" s="118"/>
      <c r="B39" s="116"/>
      <c r="C39" s="112" t="s">
        <v>36</v>
      </c>
      <c r="D39" s="112"/>
      <c r="E39" s="8" t="e">
        <f>#REF!</f>
        <v>#REF!</v>
      </c>
    </row>
    <row r="40" spans="1:5" x14ac:dyDescent="0.25">
      <c r="A40" s="118"/>
      <c r="B40" s="116"/>
      <c r="C40" s="112" t="s">
        <v>38</v>
      </c>
      <c r="D40" s="112"/>
      <c r="E40" s="8" t="e">
        <f>#REF!</f>
        <v>#REF!</v>
      </c>
    </row>
    <row r="41" spans="1:5" ht="15.75" thickBot="1" x14ac:dyDescent="0.3">
      <c r="A41" s="118"/>
      <c r="B41" s="2"/>
      <c r="C41" s="113" t="s">
        <v>41</v>
      </c>
      <c r="D41" s="113"/>
      <c r="E41" s="9" t="e">
        <f>#REF!</f>
        <v>#REF!</v>
      </c>
    </row>
    <row r="42" spans="1:5" ht="15.75" thickBot="1" x14ac:dyDescent="0.3">
      <c r="A42" s="118"/>
      <c r="B42" s="2"/>
      <c r="C42" s="113" t="s">
        <v>43</v>
      </c>
      <c r="D42" s="113"/>
      <c r="E42" s="9" t="e">
        <f>#REF!</f>
        <v>#REF!</v>
      </c>
    </row>
    <row r="43" spans="1:5" x14ac:dyDescent="0.25">
      <c r="A43" s="3"/>
      <c r="B43" s="116" t="s">
        <v>45</v>
      </c>
      <c r="C43" s="114" t="s">
        <v>47</v>
      </c>
      <c r="D43" s="114"/>
      <c r="E43" s="10" t="e">
        <f>#REF!</f>
        <v>#REF!</v>
      </c>
    </row>
    <row r="44" spans="1:5" x14ac:dyDescent="0.25">
      <c r="A44" s="3"/>
      <c r="B44" s="116"/>
      <c r="C44" s="112" t="s">
        <v>48</v>
      </c>
      <c r="D44" s="112"/>
      <c r="E44" s="8" t="e">
        <f>#REF!</f>
        <v>#REF!</v>
      </c>
    </row>
    <row r="45" spans="1:5" x14ac:dyDescent="0.25">
      <c r="A45" s="3"/>
      <c r="B45" s="116"/>
      <c r="C45" s="112" t="s">
        <v>49</v>
      </c>
      <c r="D45" s="112"/>
      <c r="E45" s="8" t="e">
        <f>#REF!</f>
        <v>#REF!</v>
      </c>
    </row>
    <row r="46" spans="1:5" x14ac:dyDescent="0.25">
      <c r="A46" s="3"/>
      <c r="B46" s="116"/>
      <c r="C46" s="112" t="s">
        <v>50</v>
      </c>
      <c r="D46" s="112"/>
      <c r="E46" s="8" t="e">
        <f>#REF!</f>
        <v>#REF!</v>
      </c>
    </row>
    <row r="47" spans="1:5" x14ac:dyDescent="0.25">
      <c r="A47" s="3"/>
      <c r="B47" s="116"/>
      <c r="C47" s="114" t="s">
        <v>51</v>
      </c>
      <c r="D47" s="114"/>
      <c r="E47" s="10" t="e">
        <f>#REF!</f>
        <v>#REF!</v>
      </c>
    </row>
    <row r="48" spans="1:5" x14ac:dyDescent="0.25">
      <c r="A48" s="3"/>
      <c r="B48" s="116"/>
      <c r="C48" s="112" t="s">
        <v>52</v>
      </c>
      <c r="D48" s="112"/>
      <c r="E48" s="8" t="e">
        <f>#REF!</f>
        <v>#REF!</v>
      </c>
    </row>
    <row r="49" spans="1:5" x14ac:dyDescent="0.25">
      <c r="A49" s="3"/>
      <c r="B49" s="116"/>
      <c r="C49" s="112" t="s">
        <v>53</v>
      </c>
      <c r="D49" s="112"/>
      <c r="E49" s="8" t="e">
        <f>#REF!</f>
        <v>#REF!</v>
      </c>
    </row>
    <row r="50" spans="1:5" x14ac:dyDescent="0.25">
      <c r="A50" s="3"/>
      <c r="B50" s="116"/>
      <c r="C50" s="112" t="s">
        <v>54</v>
      </c>
      <c r="D50" s="112"/>
      <c r="E50" s="8" t="e">
        <f>#REF!</f>
        <v>#REF!</v>
      </c>
    </row>
    <row r="51" spans="1:5" x14ac:dyDescent="0.25">
      <c r="A51" s="3"/>
      <c r="B51" s="116"/>
      <c r="C51" s="112" t="s">
        <v>55</v>
      </c>
      <c r="D51" s="112"/>
      <c r="E51" s="8" t="e">
        <f>#REF!</f>
        <v>#REF!</v>
      </c>
    </row>
    <row r="52" spans="1:5" x14ac:dyDescent="0.25">
      <c r="A52" s="3"/>
      <c r="B52" s="116"/>
      <c r="C52" s="112" t="s">
        <v>56</v>
      </c>
      <c r="D52" s="112"/>
      <c r="E52" s="8" t="e">
        <f>#REF!</f>
        <v>#REF!</v>
      </c>
    </row>
    <row r="53" spans="1:5" x14ac:dyDescent="0.25">
      <c r="A53" s="3"/>
      <c r="B53" s="116"/>
      <c r="C53" s="114" t="s">
        <v>57</v>
      </c>
      <c r="D53" s="114"/>
      <c r="E53" s="10" t="e">
        <f>#REF!</f>
        <v>#REF!</v>
      </c>
    </row>
    <row r="54" spans="1:5" x14ac:dyDescent="0.25">
      <c r="A54" s="3"/>
      <c r="B54" s="116"/>
      <c r="C54" s="112" t="s">
        <v>58</v>
      </c>
      <c r="D54" s="112"/>
      <c r="E54" s="8" t="e">
        <f>#REF!</f>
        <v>#REF!</v>
      </c>
    </row>
    <row r="55" spans="1:5" x14ac:dyDescent="0.25">
      <c r="A55" s="3"/>
      <c r="B55" s="116"/>
      <c r="C55" s="112" t="s">
        <v>59</v>
      </c>
      <c r="D55" s="112"/>
      <c r="E55" s="8" t="e">
        <f>#REF!</f>
        <v>#REF!</v>
      </c>
    </row>
    <row r="56" spans="1:5" ht="15.75" thickBot="1" x14ac:dyDescent="0.3">
      <c r="A56" s="3"/>
      <c r="B56" s="116"/>
      <c r="C56" s="113" t="s">
        <v>60</v>
      </c>
      <c r="D56" s="113"/>
      <c r="E56" s="9" t="e">
        <f>#REF!</f>
        <v>#REF!</v>
      </c>
    </row>
    <row r="57" spans="1:5" ht="15.75" thickBot="1" x14ac:dyDescent="0.3">
      <c r="A57" s="3"/>
      <c r="B57" s="2"/>
      <c r="C57" s="113" t="s">
        <v>61</v>
      </c>
      <c r="D57" s="113"/>
      <c r="E57" s="9" t="e">
        <f>#REF!</f>
        <v>#REF!</v>
      </c>
    </row>
    <row r="58" spans="1:5" x14ac:dyDescent="0.25">
      <c r="A58" s="3"/>
      <c r="B58" s="2"/>
      <c r="C58" s="122" t="s">
        <v>3</v>
      </c>
      <c r="D58" s="122"/>
      <c r="E58" s="1">
        <v>2012</v>
      </c>
    </row>
    <row r="59" spans="1:5" x14ac:dyDescent="0.25">
      <c r="A59" s="118" t="s">
        <v>66</v>
      </c>
      <c r="B59" s="116" t="s">
        <v>6</v>
      </c>
      <c r="C59" s="112" t="s">
        <v>8</v>
      </c>
      <c r="D59" s="112"/>
      <c r="E59" s="8" t="e">
        <f>#REF!</f>
        <v>#REF!</v>
      </c>
    </row>
    <row r="60" spans="1:5" x14ac:dyDescent="0.25">
      <c r="A60" s="118"/>
      <c r="B60" s="116"/>
      <c r="C60" s="112" t="s">
        <v>10</v>
      </c>
      <c r="D60" s="112"/>
      <c r="E60" s="8" t="e">
        <f>#REF!</f>
        <v>#REF!</v>
      </c>
    </row>
    <row r="61" spans="1:5" x14ac:dyDescent="0.25">
      <c r="A61" s="118"/>
      <c r="B61" s="116"/>
      <c r="C61" s="112" t="s">
        <v>12</v>
      </c>
      <c r="D61" s="112"/>
      <c r="E61" s="8" t="e">
        <f>#REF!</f>
        <v>#REF!</v>
      </c>
    </row>
    <row r="62" spans="1:5" x14ac:dyDescent="0.25">
      <c r="A62" s="118"/>
      <c r="B62" s="116"/>
      <c r="C62" s="112" t="s">
        <v>14</v>
      </c>
      <c r="D62" s="112"/>
      <c r="E62" s="8" t="e">
        <f>#REF!</f>
        <v>#REF!</v>
      </c>
    </row>
    <row r="63" spans="1:5" x14ac:dyDescent="0.25">
      <c r="A63" s="118"/>
      <c r="B63" s="116"/>
      <c r="C63" s="112" t="s">
        <v>16</v>
      </c>
      <c r="D63" s="112"/>
      <c r="E63" s="8" t="e">
        <f>#REF!</f>
        <v>#REF!</v>
      </c>
    </row>
    <row r="64" spans="1:5" x14ac:dyDescent="0.25">
      <c r="A64" s="118"/>
      <c r="B64" s="116"/>
      <c r="C64" s="112" t="s">
        <v>18</v>
      </c>
      <c r="D64" s="112"/>
      <c r="E64" s="8" t="e">
        <f>#REF!</f>
        <v>#REF!</v>
      </c>
    </row>
    <row r="65" spans="1:5" x14ac:dyDescent="0.25">
      <c r="A65" s="118"/>
      <c r="B65" s="116"/>
      <c r="C65" s="112" t="s">
        <v>20</v>
      </c>
      <c r="D65" s="112"/>
      <c r="E65" s="8" t="e">
        <f>#REF!</f>
        <v>#REF!</v>
      </c>
    </row>
    <row r="66" spans="1:5" ht="15.75" thickBot="1" x14ac:dyDescent="0.3">
      <c r="A66" s="118"/>
      <c r="B66" s="4"/>
      <c r="C66" s="113" t="s">
        <v>23</v>
      </c>
      <c r="D66" s="113"/>
      <c r="E66" s="9" t="e">
        <f>#REF!</f>
        <v>#REF!</v>
      </c>
    </row>
    <row r="67" spans="1:5" x14ac:dyDescent="0.25">
      <c r="A67" s="118"/>
      <c r="B67" s="116" t="s">
        <v>25</v>
      </c>
      <c r="C67" s="112" t="s">
        <v>27</v>
      </c>
      <c r="D67" s="112"/>
      <c r="E67" s="8" t="e">
        <f>#REF!</f>
        <v>#REF!</v>
      </c>
    </row>
    <row r="68" spans="1:5" x14ac:dyDescent="0.25">
      <c r="A68" s="118"/>
      <c r="B68" s="116"/>
      <c r="C68" s="112" t="s">
        <v>29</v>
      </c>
      <c r="D68" s="112"/>
      <c r="E68" s="8" t="e">
        <f>#REF!</f>
        <v>#REF!</v>
      </c>
    </row>
    <row r="69" spans="1:5" x14ac:dyDescent="0.25">
      <c r="A69" s="118"/>
      <c r="B69" s="116"/>
      <c r="C69" s="112" t="s">
        <v>31</v>
      </c>
      <c r="D69" s="112"/>
      <c r="E69" s="8" t="e">
        <f>#REF!</f>
        <v>#REF!</v>
      </c>
    </row>
    <row r="70" spans="1:5" x14ac:dyDescent="0.25">
      <c r="A70" s="118"/>
      <c r="B70" s="116"/>
      <c r="C70" s="112" t="s">
        <v>33</v>
      </c>
      <c r="D70" s="112"/>
      <c r="E70" s="8" t="e">
        <f>#REF!</f>
        <v>#REF!</v>
      </c>
    </row>
    <row r="71" spans="1:5" x14ac:dyDescent="0.25">
      <c r="A71" s="118"/>
      <c r="B71" s="116"/>
      <c r="C71" s="112" t="s">
        <v>35</v>
      </c>
      <c r="D71" s="112"/>
      <c r="E71" s="8" t="e">
        <f>#REF!</f>
        <v>#REF!</v>
      </c>
    </row>
    <row r="72" spans="1:5" x14ac:dyDescent="0.25">
      <c r="A72" s="118"/>
      <c r="B72" s="116"/>
      <c r="C72" s="112" t="s">
        <v>37</v>
      </c>
      <c r="D72" s="112"/>
      <c r="E72" s="8" t="e">
        <f>#REF!</f>
        <v>#REF!</v>
      </c>
    </row>
    <row r="73" spans="1:5" x14ac:dyDescent="0.25">
      <c r="A73" s="118"/>
      <c r="B73" s="116"/>
      <c r="C73" s="112" t="s">
        <v>39</v>
      </c>
      <c r="D73" s="112"/>
      <c r="E73" s="8" t="e">
        <f>#REF!</f>
        <v>#REF!</v>
      </c>
    </row>
    <row r="74" spans="1:5" x14ac:dyDescent="0.25">
      <c r="A74" s="118"/>
      <c r="B74" s="116"/>
      <c r="C74" s="112" t="s">
        <v>40</v>
      </c>
      <c r="D74" s="112"/>
      <c r="E74" s="8" t="e">
        <f>#REF!</f>
        <v>#REF!</v>
      </c>
    </row>
    <row r="75" spans="1:5" x14ac:dyDescent="0.25">
      <c r="A75" s="118"/>
      <c r="B75" s="116"/>
      <c r="C75" s="112" t="s">
        <v>42</v>
      </c>
      <c r="D75" s="112"/>
      <c r="E75" s="8" t="e">
        <f>#REF!</f>
        <v>#REF!</v>
      </c>
    </row>
    <row r="76" spans="1:5" ht="15.75" thickBot="1" x14ac:dyDescent="0.3">
      <c r="A76" s="118"/>
      <c r="B76" s="4"/>
      <c r="C76" s="113" t="s">
        <v>44</v>
      </c>
      <c r="D76" s="113"/>
      <c r="E76" s="9" t="e">
        <f>#REF!</f>
        <v>#REF!</v>
      </c>
    </row>
    <row r="77" spans="1:5" ht="15.75" thickBot="1" x14ac:dyDescent="0.3">
      <c r="A77" s="118"/>
      <c r="B77" s="2"/>
      <c r="C77" s="113" t="s">
        <v>46</v>
      </c>
      <c r="D77" s="113"/>
      <c r="E77" s="9" t="e">
        <f>#REF!</f>
        <v>#REF!</v>
      </c>
    </row>
    <row r="78" spans="1:5" x14ac:dyDescent="0.25">
      <c r="A78" s="118" t="s">
        <v>67</v>
      </c>
      <c r="B78" s="116" t="s">
        <v>7</v>
      </c>
      <c r="C78" s="112" t="s">
        <v>9</v>
      </c>
      <c r="D78" s="112"/>
      <c r="E78" s="8" t="e">
        <f>#REF!</f>
        <v>#REF!</v>
      </c>
    </row>
    <row r="79" spans="1:5" x14ac:dyDescent="0.25">
      <c r="A79" s="118"/>
      <c r="B79" s="116"/>
      <c r="C79" s="112" t="s">
        <v>11</v>
      </c>
      <c r="D79" s="112"/>
      <c r="E79" s="8" t="e">
        <f>#REF!</f>
        <v>#REF!</v>
      </c>
    </row>
    <row r="80" spans="1:5" x14ac:dyDescent="0.25">
      <c r="A80" s="118"/>
      <c r="B80" s="116"/>
      <c r="C80" s="112" t="s">
        <v>13</v>
      </c>
      <c r="D80" s="112"/>
      <c r="E80" s="8" t="e">
        <f>#REF!</f>
        <v>#REF!</v>
      </c>
    </row>
    <row r="81" spans="1:5" x14ac:dyDescent="0.25">
      <c r="A81" s="118"/>
      <c r="B81" s="116"/>
      <c r="C81" s="112" t="s">
        <v>15</v>
      </c>
      <c r="D81" s="112"/>
      <c r="E81" s="8" t="e">
        <f>#REF!</f>
        <v>#REF!</v>
      </c>
    </row>
    <row r="82" spans="1:5" x14ac:dyDescent="0.25">
      <c r="A82" s="118"/>
      <c r="B82" s="116"/>
      <c r="C82" s="112" t="s">
        <v>17</v>
      </c>
      <c r="D82" s="112"/>
      <c r="E82" s="8" t="e">
        <f>#REF!</f>
        <v>#REF!</v>
      </c>
    </row>
    <row r="83" spans="1:5" x14ac:dyDescent="0.25">
      <c r="A83" s="118"/>
      <c r="B83" s="116"/>
      <c r="C83" s="112" t="s">
        <v>19</v>
      </c>
      <c r="D83" s="112"/>
      <c r="E83" s="8" t="e">
        <f>#REF!</f>
        <v>#REF!</v>
      </c>
    </row>
    <row r="84" spans="1:5" x14ac:dyDescent="0.25">
      <c r="A84" s="118"/>
      <c r="B84" s="116"/>
      <c r="C84" s="112" t="s">
        <v>21</v>
      </c>
      <c r="D84" s="112"/>
      <c r="E84" s="8" t="e">
        <f>#REF!</f>
        <v>#REF!</v>
      </c>
    </row>
    <row r="85" spans="1:5" x14ac:dyDescent="0.25">
      <c r="A85" s="118"/>
      <c r="B85" s="116"/>
      <c r="C85" s="112" t="s">
        <v>22</v>
      </c>
      <c r="D85" s="112"/>
      <c r="E85" s="8" t="e">
        <f>#REF!</f>
        <v>#REF!</v>
      </c>
    </row>
    <row r="86" spans="1:5" ht="15.75" thickBot="1" x14ac:dyDescent="0.3">
      <c r="A86" s="118"/>
      <c r="B86" s="4"/>
      <c r="C86" s="113" t="s">
        <v>24</v>
      </c>
      <c r="D86" s="113"/>
      <c r="E86" s="9" t="e">
        <f>#REF!</f>
        <v>#REF!</v>
      </c>
    </row>
    <row r="87" spans="1:5" x14ac:dyDescent="0.25">
      <c r="A87" s="118"/>
      <c r="B87" s="116" t="s">
        <v>26</v>
      </c>
      <c r="C87" s="112" t="s">
        <v>28</v>
      </c>
      <c r="D87" s="112"/>
      <c r="E87" s="8" t="e">
        <f>#REF!</f>
        <v>#REF!</v>
      </c>
    </row>
    <row r="88" spans="1:5" x14ac:dyDescent="0.25">
      <c r="A88" s="118"/>
      <c r="B88" s="116"/>
      <c r="C88" s="112" t="s">
        <v>30</v>
      </c>
      <c r="D88" s="112"/>
      <c r="E88" s="8" t="e">
        <f>#REF!</f>
        <v>#REF!</v>
      </c>
    </row>
    <row r="89" spans="1:5" x14ac:dyDescent="0.25">
      <c r="A89" s="118"/>
      <c r="B89" s="116"/>
      <c r="C89" s="112" t="s">
        <v>32</v>
      </c>
      <c r="D89" s="112"/>
      <c r="E89" s="8" t="e">
        <f>#REF!</f>
        <v>#REF!</v>
      </c>
    </row>
    <row r="90" spans="1:5" x14ac:dyDescent="0.25">
      <c r="A90" s="118"/>
      <c r="B90" s="116"/>
      <c r="C90" s="112" t="s">
        <v>34</v>
      </c>
      <c r="D90" s="112"/>
      <c r="E90" s="8" t="e">
        <f>#REF!</f>
        <v>#REF!</v>
      </c>
    </row>
    <row r="91" spans="1:5" x14ac:dyDescent="0.25">
      <c r="A91" s="118"/>
      <c r="B91" s="116"/>
      <c r="C91" s="112" t="s">
        <v>36</v>
      </c>
      <c r="D91" s="112"/>
      <c r="E91" s="8" t="e">
        <f>#REF!</f>
        <v>#REF!</v>
      </c>
    </row>
    <row r="92" spans="1:5" x14ac:dyDescent="0.25">
      <c r="A92" s="118"/>
      <c r="B92" s="116"/>
      <c r="C92" s="112" t="s">
        <v>38</v>
      </c>
      <c r="D92" s="112"/>
      <c r="E92" s="8" t="e">
        <f>#REF!</f>
        <v>#REF!</v>
      </c>
    </row>
    <row r="93" spans="1:5" ht="15.75" thickBot="1" x14ac:dyDescent="0.3">
      <c r="A93" s="118"/>
      <c r="B93" s="2"/>
      <c r="C93" s="113" t="s">
        <v>41</v>
      </c>
      <c r="D93" s="113"/>
      <c r="E93" s="9" t="e">
        <f>#REF!</f>
        <v>#REF!</v>
      </c>
    </row>
    <row r="94" spans="1:5" ht="15.75" thickBot="1" x14ac:dyDescent="0.3">
      <c r="A94" s="118"/>
      <c r="B94" s="2"/>
      <c r="C94" s="113" t="s">
        <v>43</v>
      </c>
      <c r="D94" s="113"/>
      <c r="E94" s="9" t="e">
        <f>#REF!</f>
        <v>#REF!</v>
      </c>
    </row>
    <row r="95" spans="1:5" x14ac:dyDescent="0.25">
      <c r="A95" s="3"/>
      <c r="B95" s="116" t="s">
        <v>45</v>
      </c>
      <c r="C95" s="114" t="s">
        <v>47</v>
      </c>
      <c r="D95" s="114"/>
      <c r="E95" s="10" t="e">
        <f>#REF!</f>
        <v>#REF!</v>
      </c>
    </row>
    <row r="96" spans="1:5" x14ac:dyDescent="0.25">
      <c r="A96" s="3"/>
      <c r="B96" s="116"/>
      <c r="C96" s="112" t="s">
        <v>48</v>
      </c>
      <c r="D96" s="112"/>
      <c r="E96" s="8" t="e">
        <f>#REF!</f>
        <v>#REF!</v>
      </c>
    </row>
    <row r="97" spans="1:5" x14ac:dyDescent="0.25">
      <c r="A97" s="3"/>
      <c r="B97" s="116"/>
      <c r="C97" s="112" t="s">
        <v>49</v>
      </c>
      <c r="D97" s="112"/>
      <c r="E97" s="8" t="e">
        <f>#REF!</f>
        <v>#REF!</v>
      </c>
    </row>
    <row r="98" spans="1:5" x14ac:dyDescent="0.25">
      <c r="A98" s="3"/>
      <c r="B98" s="116"/>
      <c r="C98" s="112" t="s">
        <v>50</v>
      </c>
      <c r="D98" s="112"/>
      <c r="E98" s="8" t="e">
        <f>#REF!</f>
        <v>#REF!</v>
      </c>
    </row>
    <row r="99" spans="1:5" x14ac:dyDescent="0.25">
      <c r="A99" s="3"/>
      <c r="B99" s="116"/>
      <c r="C99" s="114" t="s">
        <v>51</v>
      </c>
      <c r="D99" s="114"/>
      <c r="E99" s="10" t="e">
        <f>#REF!</f>
        <v>#REF!</v>
      </c>
    </row>
    <row r="100" spans="1:5" x14ac:dyDescent="0.25">
      <c r="A100" s="3"/>
      <c r="B100" s="116"/>
      <c r="C100" s="112" t="s">
        <v>52</v>
      </c>
      <c r="D100" s="112"/>
      <c r="E100" s="8" t="e">
        <f>#REF!</f>
        <v>#REF!</v>
      </c>
    </row>
    <row r="101" spans="1:5" x14ac:dyDescent="0.25">
      <c r="A101" s="3"/>
      <c r="B101" s="116"/>
      <c r="C101" s="112" t="s">
        <v>53</v>
      </c>
      <c r="D101" s="112"/>
      <c r="E101" s="8" t="e">
        <f>#REF!</f>
        <v>#REF!</v>
      </c>
    </row>
    <row r="102" spans="1:5" x14ac:dyDescent="0.25">
      <c r="A102" s="3"/>
      <c r="B102" s="116"/>
      <c r="C102" s="112" t="s">
        <v>54</v>
      </c>
      <c r="D102" s="112"/>
      <c r="E102" s="8" t="e">
        <f>#REF!</f>
        <v>#REF!</v>
      </c>
    </row>
    <row r="103" spans="1:5" x14ac:dyDescent="0.25">
      <c r="A103" s="3"/>
      <c r="B103" s="116"/>
      <c r="C103" s="112" t="s">
        <v>55</v>
      </c>
      <c r="D103" s="112"/>
      <c r="E103" s="8" t="e">
        <f>#REF!</f>
        <v>#REF!</v>
      </c>
    </row>
    <row r="104" spans="1:5" x14ac:dyDescent="0.25">
      <c r="A104" s="3"/>
      <c r="B104" s="116"/>
      <c r="C104" s="112" t="s">
        <v>56</v>
      </c>
      <c r="D104" s="112"/>
      <c r="E104" s="8" t="e">
        <f>#REF!</f>
        <v>#REF!</v>
      </c>
    </row>
    <row r="105" spans="1:5" x14ac:dyDescent="0.25">
      <c r="A105" s="3"/>
      <c r="B105" s="116"/>
      <c r="C105" s="114" t="s">
        <v>57</v>
      </c>
      <c r="D105" s="114"/>
      <c r="E105" s="10" t="e">
        <f>#REF!</f>
        <v>#REF!</v>
      </c>
    </row>
    <row r="106" spans="1:5" x14ac:dyDescent="0.25">
      <c r="A106" s="3"/>
      <c r="B106" s="116"/>
      <c r="C106" s="112" t="s">
        <v>58</v>
      </c>
      <c r="D106" s="112"/>
      <c r="E106" s="8" t="e">
        <f>#REF!</f>
        <v>#REF!</v>
      </c>
    </row>
    <row r="107" spans="1:5" x14ac:dyDescent="0.25">
      <c r="A107" s="3"/>
      <c r="B107" s="116"/>
      <c r="C107" s="112" t="s">
        <v>59</v>
      </c>
      <c r="D107" s="112"/>
      <c r="E107" s="8" t="e">
        <f>#REF!</f>
        <v>#REF!</v>
      </c>
    </row>
    <row r="108" spans="1:5" ht="15.75" thickBot="1" x14ac:dyDescent="0.3">
      <c r="A108" s="3"/>
      <c r="B108" s="116"/>
      <c r="C108" s="113" t="s">
        <v>60</v>
      </c>
      <c r="D108" s="113"/>
      <c r="E108" s="9" t="e">
        <f>#REF!</f>
        <v>#REF!</v>
      </c>
    </row>
    <row r="109" spans="1:5" ht="15.75" thickBot="1" x14ac:dyDescent="0.3">
      <c r="A109" s="3"/>
      <c r="B109" s="2"/>
      <c r="C109" s="113" t="s">
        <v>61</v>
      </c>
      <c r="D109" s="113"/>
      <c r="E109" s="9" t="e">
        <f>#REF!</f>
        <v>#REF!</v>
      </c>
    </row>
    <row r="110" spans="1:5" x14ac:dyDescent="0.25">
      <c r="A110" s="3"/>
      <c r="B110" s="2"/>
      <c r="C110" s="115" t="s">
        <v>72</v>
      </c>
      <c r="D110" s="5" t="s">
        <v>62</v>
      </c>
      <c r="E110" s="10" t="e">
        <f>#REF!</f>
        <v>#REF!</v>
      </c>
    </row>
    <row r="111" spans="1:5" x14ac:dyDescent="0.25">
      <c r="A111" s="3"/>
      <c r="B111" s="2"/>
      <c r="C111" s="111"/>
      <c r="D111" s="5" t="s">
        <v>63</v>
      </c>
      <c r="E111" s="10" t="e">
        <f>#REF!</f>
        <v>#REF!</v>
      </c>
    </row>
    <row r="112" spans="1:5" x14ac:dyDescent="0.25">
      <c r="A112" s="3"/>
      <c r="B112" s="2"/>
      <c r="C112" s="111" t="s">
        <v>71</v>
      </c>
      <c r="D112" s="5" t="s">
        <v>62</v>
      </c>
      <c r="E112" s="10" t="e">
        <f>#REF!</f>
        <v>#REF!</v>
      </c>
    </row>
    <row r="113" spans="1:5" x14ac:dyDescent="0.25">
      <c r="A113" s="3"/>
      <c r="B113" s="2"/>
      <c r="C113" s="111"/>
      <c r="D113" s="5" t="s">
        <v>63</v>
      </c>
      <c r="E113" s="10" t="e">
        <f>#REF!</f>
        <v>#REF!</v>
      </c>
    </row>
    <row r="114" spans="1:5" x14ac:dyDescent="0.25">
      <c r="A114" s="117" t="s">
        <v>0</v>
      </c>
      <c r="B114" s="117"/>
      <c r="C114" s="117"/>
      <c r="D114" s="117"/>
      <c r="E114" s="13" t="e">
        <f>#REF!</f>
        <v>#REF!</v>
      </c>
    </row>
    <row r="115" spans="1:5" x14ac:dyDescent="0.25">
      <c r="A115" s="117" t="s">
        <v>2</v>
      </c>
      <c r="B115" s="117"/>
      <c r="C115" s="117"/>
      <c r="D115" s="117"/>
      <c r="E115" s="13" t="e">
        <f>#REF!</f>
        <v>#REF!</v>
      </c>
    </row>
    <row r="116" spans="1:5" x14ac:dyDescent="0.25">
      <c r="A116" s="117" t="s">
        <v>1</v>
      </c>
      <c r="B116" s="117"/>
      <c r="C116" s="117"/>
      <c r="D116" s="117"/>
      <c r="E116" s="14"/>
    </row>
    <row r="117" spans="1:5" x14ac:dyDescent="0.25">
      <c r="A117" s="117" t="s">
        <v>70</v>
      </c>
      <c r="B117" s="117"/>
      <c r="C117" s="117"/>
      <c r="D117" s="117"/>
      <c r="E117" t="s">
        <v>69</v>
      </c>
    </row>
    <row r="118" spans="1:5" x14ac:dyDescent="0.25">
      <c r="B118" s="119" t="s">
        <v>64</v>
      </c>
      <c r="C118" s="114" t="s">
        <v>4</v>
      </c>
      <c r="D118" s="114"/>
      <c r="E118" s="11" t="e">
        <f>#REF!</f>
        <v>#REF!</v>
      </c>
    </row>
    <row r="119" spans="1:5" x14ac:dyDescent="0.25">
      <c r="B119" s="119"/>
      <c r="C119" s="114" t="s">
        <v>6</v>
      </c>
      <c r="D119" s="114"/>
      <c r="E119" s="11" t="e">
        <f>#REF!</f>
        <v>#REF!</v>
      </c>
    </row>
    <row r="120" spans="1:5" x14ac:dyDescent="0.25">
      <c r="B120" s="119"/>
      <c r="C120" s="112" t="s">
        <v>8</v>
      </c>
      <c r="D120" s="112"/>
      <c r="E120" s="12" t="e">
        <f>#REF!</f>
        <v>#REF!</v>
      </c>
    </row>
    <row r="121" spans="1:5" x14ac:dyDescent="0.25">
      <c r="B121" s="119"/>
      <c r="C121" s="112" t="s">
        <v>10</v>
      </c>
      <c r="D121" s="112"/>
      <c r="E121" s="12" t="e">
        <f>#REF!</f>
        <v>#REF!</v>
      </c>
    </row>
    <row r="122" spans="1:5" x14ac:dyDescent="0.25">
      <c r="B122" s="119"/>
      <c r="C122" s="112" t="s">
        <v>12</v>
      </c>
      <c r="D122" s="112"/>
      <c r="E122" s="12" t="e">
        <f>#REF!</f>
        <v>#REF!</v>
      </c>
    </row>
    <row r="123" spans="1:5" x14ac:dyDescent="0.25">
      <c r="B123" s="119"/>
      <c r="C123" s="112" t="s">
        <v>14</v>
      </c>
      <c r="D123" s="112"/>
      <c r="E123" s="12" t="e">
        <f>#REF!</f>
        <v>#REF!</v>
      </c>
    </row>
    <row r="124" spans="1:5" x14ac:dyDescent="0.25">
      <c r="B124" s="119"/>
      <c r="C124" s="112" t="s">
        <v>16</v>
      </c>
      <c r="D124" s="112"/>
      <c r="E124" s="12" t="e">
        <f>#REF!</f>
        <v>#REF!</v>
      </c>
    </row>
    <row r="125" spans="1:5" x14ac:dyDescent="0.25">
      <c r="B125" s="119"/>
      <c r="C125" s="112" t="s">
        <v>18</v>
      </c>
      <c r="D125" s="112"/>
      <c r="E125" s="12" t="e">
        <f>#REF!</f>
        <v>#REF!</v>
      </c>
    </row>
    <row r="126" spans="1:5" x14ac:dyDescent="0.25">
      <c r="B126" s="119"/>
      <c r="C126" s="112" t="s">
        <v>20</v>
      </c>
      <c r="D126" s="112"/>
      <c r="E126" s="12" t="e">
        <f>#REF!</f>
        <v>#REF!</v>
      </c>
    </row>
    <row r="127" spans="1:5" x14ac:dyDescent="0.25">
      <c r="B127" s="119"/>
      <c r="C127" s="114" t="s">
        <v>25</v>
      </c>
      <c r="D127" s="114"/>
      <c r="E127" s="11" t="e">
        <f>#REF!</f>
        <v>#REF!</v>
      </c>
    </row>
    <row r="128" spans="1:5" x14ac:dyDescent="0.25">
      <c r="B128" s="119"/>
      <c r="C128" s="112" t="s">
        <v>27</v>
      </c>
      <c r="D128" s="112"/>
      <c r="E128" s="12" t="e">
        <f>#REF!</f>
        <v>#REF!</v>
      </c>
    </row>
    <row r="129" spans="2:5" x14ac:dyDescent="0.25">
      <c r="B129" s="119"/>
      <c r="C129" s="112" t="s">
        <v>29</v>
      </c>
      <c r="D129" s="112"/>
      <c r="E129" s="12" t="e">
        <f>#REF!</f>
        <v>#REF!</v>
      </c>
    </row>
    <row r="130" spans="2:5" x14ac:dyDescent="0.25">
      <c r="B130" s="119"/>
      <c r="C130" s="112" t="s">
        <v>31</v>
      </c>
      <c r="D130" s="112"/>
      <c r="E130" s="12" t="e">
        <f>#REF!</f>
        <v>#REF!</v>
      </c>
    </row>
    <row r="131" spans="2:5" x14ac:dyDescent="0.25">
      <c r="B131" s="119"/>
      <c r="C131" s="112" t="s">
        <v>33</v>
      </c>
      <c r="D131" s="112"/>
      <c r="E131" s="12" t="e">
        <f>#REF!</f>
        <v>#REF!</v>
      </c>
    </row>
    <row r="132" spans="2:5" x14ac:dyDescent="0.25">
      <c r="B132" s="119"/>
      <c r="C132" s="112" t="s">
        <v>35</v>
      </c>
      <c r="D132" s="112"/>
      <c r="E132" s="12" t="e">
        <f>#REF!</f>
        <v>#REF!</v>
      </c>
    </row>
    <row r="133" spans="2:5" x14ac:dyDescent="0.25">
      <c r="B133" s="119"/>
      <c r="C133" s="112" t="s">
        <v>37</v>
      </c>
      <c r="D133" s="112"/>
      <c r="E133" s="12" t="e">
        <f>#REF!</f>
        <v>#REF!</v>
      </c>
    </row>
    <row r="134" spans="2:5" x14ac:dyDescent="0.25">
      <c r="B134" s="119"/>
      <c r="C134" s="112" t="s">
        <v>39</v>
      </c>
      <c r="D134" s="112"/>
      <c r="E134" s="12" t="e">
        <f>#REF!</f>
        <v>#REF!</v>
      </c>
    </row>
    <row r="135" spans="2:5" x14ac:dyDescent="0.25">
      <c r="B135" s="119"/>
      <c r="C135" s="112" t="s">
        <v>40</v>
      </c>
      <c r="D135" s="112"/>
      <c r="E135" s="12" t="e">
        <f>#REF!</f>
        <v>#REF!</v>
      </c>
    </row>
    <row r="136" spans="2:5" x14ac:dyDescent="0.25">
      <c r="B136" s="119"/>
      <c r="C136" s="112" t="s">
        <v>42</v>
      </c>
      <c r="D136" s="112"/>
      <c r="E136" s="12" t="e">
        <f>#REF!</f>
        <v>#REF!</v>
      </c>
    </row>
    <row r="137" spans="2:5" x14ac:dyDescent="0.25">
      <c r="B137" s="119"/>
      <c r="C137" s="114" t="s">
        <v>5</v>
      </c>
      <c r="D137" s="114"/>
      <c r="E137" s="11" t="e">
        <f>#REF!</f>
        <v>#REF!</v>
      </c>
    </row>
    <row r="138" spans="2:5" x14ac:dyDescent="0.25">
      <c r="B138" s="119"/>
      <c r="C138" s="114" t="s">
        <v>7</v>
      </c>
      <c r="D138" s="114"/>
      <c r="E138" s="11" t="e">
        <f>#REF!</f>
        <v>#REF!</v>
      </c>
    </row>
    <row r="139" spans="2:5" x14ac:dyDescent="0.25">
      <c r="B139" s="119"/>
      <c r="C139" s="112" t="s">
        <v>9</v>
      </c>
      <c r="D139" s="112"/>
      <c r="E139" s="12" t="e">
        <f>#REF!</f>
        <v>#REF!</v>
      </c>
    </row>
    <row r="140" spans="2:5" x14ac:dyDescent="0.25">
      <c r="B140" s="119"/>
      <c r="C140" s="112" t="s">
        <v>11</v>
      </c>
      <c r="D140" s="112"/>
      <c r="E140" s="12" t="e">
        <f>#REF!</f>
        <v>#REF!</v>
      </c>
    </row>
    <row r="141" spans="2:5" x14ac:dyDescent="0.25">
      <c r="B141" s="119"/>
      <c r="C141" s="112" t="s">
        <v>13</v>
      </c>
      <c r="D141" s="112"/>
      <c r="E141" s="12" t="e">
        <f>#REF!</f>
        <v>#REF!</v>
      </c>
    </row>
    <row r="142" spans="2:5" x14ac:dyDescent="0.25">
      <c r="B142" s="119"/>
      <c r="C142" s="112" t="s">
        <v>15</v>
      </c>
      <c r="D142" s="112"/>
      <c r="E142" s="12" t="e">
        <f>#REF!</f>
        <v>#REF!</v>
      </c>
    </row>
    <row r="143" spans="2:5" x14ac:dyDescent="0.25">
      <c r="B143" s="119"/>
      <c r="C143" s="112" t="s">
        <v>17</v>
      </c>
      <c r="D143" s="112"/>
      <c r="E143" s="12" t="e">
        <f>#REF!</f>
        <v>#REF!</v>
      </c>
    </row>
    <row r="144" spans="2:5" x14ac:dyDescent="0.25">
      <c r="B144" s="119"/>
      <c r="C144" s="112" t="s">
        <v>19</v>
      </c>
      <c r="D144" s="112"/>
      <c r="E144" s="12" t="e">
        <f>#REF!</f>
        <v>#REF!</v>
      </c>
    </row>
    <row r="145" spans="2:5" x14ac:dyDescent="0.25">
      <c r="B145" s="119"/>
      <c r="C145" s="112" t="s">
        <v>21</v>
      </c>
      <c r="D145" s="112"/>
      <c r="E145" s="12" t="e">
        <f>#REF!</f>
        <v>#REF!</v>
      </c>
    </row>
    <row r="146" spans="2:5" x14ac:dyDescent="0.25">
      <c r="B146" s="119"/>
      <c r="C146" s="112" t="s">
        <v>22</v>
      </c>
      <c r="D146" s="112"/>
      <c r="E146" s="12" t="e">
        <f>#REF!</f>
        <v>#REF!</v>
      </c>
    </row>
    <row r="147" spans="2:5" x14ac:dyDescent="0.25">
      <c r="B147" s="119"/>
      <c r="C147" s="121" t="s">
        <v>26</v>
      </c>
      <c r="D147" s="121"/>
      <c r="E147" s="11" t="e">
        <f>#REF!</f>
        <v>#REF!</v>
      </c>
    </row>
    <row r="148" spans="2:5" x14ac:dyDescent="0.25">
      <c r="B148" s="119"/>
      <c r="C148" s="112" t="s">
        <v>28</v>
      </c>
      <c r="D148" s="112"/>
      <c r="E148" s="12" t="e">
        <f>#REF!</f>
        <v>#REF!</v>
      </c>
    </row>
    <row r="149" spans="2:5" x14ac:dyDescent="0.25">
      <c r="B149" s="119"/>
      <c r="C149" s="112" t="s">
        <v>30</v>
      </c>
      <c r="D149" s="112"/>
      <c r="E149" s="12" t="e">
        <f>#REF!</f>
        <v>#REF!</v>
      </c>
    </row>
    <row r="150" spans="2:5" x14ac:dyDescent="0.25">
      <c r="B150" s="119"/>
      <c r="C150" s="112" t="s">
        <v>32</v>
      </c>
      <c r="D150" s="112"/>
      <c r="E150" s="12" t="e">
        <f>#REF!</f>
        <v>#REF!</v>
      </c>
    </row>
    <row r="151" spans="2:5" x14ac:dyDescent="0.25">
      <c r="B151" s="119"/>
      <c r="C151" s="112" t="s">
        <v>34</v>
      </c>
      <c r="D151" s="112"/>
      <c r="E151" s="12" t="e">
        <f>#REF!</f>
        <v>#REF!</v>
      </c>
    </row>
    <row r="152" spans="2:5" x14ac:dyDescent="0.25">
      <c r="B152" s="119"/>
      <c r="C152" s="112" t="s">
        <v>36</v>
      </c>
      <c r="D152" s="112"/>
      <c r="E152" s="12" t="e">
        <f>#REF!</f>
        <v>#REF!</v>
      </c>
    </row>
    <row r="153" spans="2:5" x14ac:dyDescent="0.25">
      <c r="B153" s="119"/>
      <c r="C153" s="112" t="s">
        <v>38</v>
      </c>
      <c r="D153" s="112"/>
      <c r="E153" s="12" t="e">
        <f>#REF!</f>
        <v>#REF!</v>
      </c>
    </row>
    <row r="154" spans="2:5" x14ac:dyDescent="0.25">
      <c r="B154" s="119"/>
      <c r="C154" s="114" t="s">
        <v>45</v>
      </c>
      <c r="D154" s="114"/>
      <c r="E154" s="11" t="e">
        <f>#REF!</f>
        <v>#REF!</v>
      </c>
    </row>
    <row r="155" spans="2:5" x14ac:dyDescent="0.25">
      <c r="B155" s="119"/>
      <c r="C155" s="114" t="s">
        <v>47</v>
      </c>
      <c r="D155" s="114"/>
      <c r="E155" s="11" t="e">
        <f>#REF!</f>
        <v>#REF!</v>
      </c>
    </row>
    <row r="156" spans="2:5" x14ac:dyDescent="0.25">
      <c r="B156" s="119"/>
      <c r="C156" s="112" t="s">
        <v>48</v>
      </c>
      <c r="D156" s="112"/>
      <c r="E156" s="12" t="e">
        <f>#REF!</f>
        <v>#REF!</v>
      </c>
    </row>
    <row r="157" spans="2:5" x14ac:dyDescent="0.25">
      <c r="B157" s="119"/>
      <c r="C157" s="112" t="s">
        <v>49</v>
      </c>
      <c r="D157" s="112"/>
      <c r="E157" s="12" t="e">
        <f>#REF!</f>
        <v>#REF!</v>
      </c>
    </row>
    <row r="158" spans="2:5" x14ac:dyDescent="0.25">
      <c r="B158" s="119"/>
      <c r="C158" s="112" t="s">
        <v>50</v>
      </c>
      <c r="D158" s="112"/>
      <c r="E158" s="12" t="e">
        <f>#REF!</f>
        <v>#REF!</v>
      </c>
    </row>
    <row r="159" spans="2:5" x14ac:dyDescent="0.25">
      <c r="B159" s="119"/>
      <c r="C159" s="114" t="s">
        <v>51</v>
      </c>
      <c r="D159" s="114"/>
      <c r="E159" s="11" t="e">
        <f>#REF!</f>
        <v>#REF!</v>
      </c>
    </row>
    <row r="160" spans="2:5" x14ac:dyDescent="0.25">
      <c r="B160" s="119"/>
      <c r="C160" s="112" t="s">
        <v>52</v>
      </c>
      <c r="D160" s="112"/>
      <c r="E160" s="12" t="e">
        <f>#REF!</f>
        <v>#REF!</v>
      </c>
    </row>
    <row r="161" spans="2:5" x14ac:dyDescent="0.25">
      <c r="B161" s="119"/>
      <c r="C161" s="112" t="s">
        <v>53</v>
      </c>
      <c r="D161" s="112"/>
      <c r="E161" s="12" t="e">
        <f>#REF!</f>
        <v>#REF!</v>
      </c>
    </row>
    <row r="162" spans="2:5" x14ac:dyDescent="0.25">
      <c r="B162" s="119"/>
      <c r="C162" s="112" t="s">
        <v>54</v>
      </c>
      <c r="D162" s="112"/>
      <c r="E162" s="12" t="e">
        <f>#REF!</f>
        <v>#REF!</v>
      </c>
    </row>
    <row r="163" spans="2:5" x14ac:dyDescent="0.25">
      <c r="B163" s="119"/>
      <c r="C163" s="112" t="s">
        <v>55</v>
      </c>
      <c r="D163" s="112"/>
      <c r="E163" s="12" t="e">
        <f>#REF!</f>
        <v>#REF!</v>
      </c>
    </row>
    <row r="164" spans="2:5" x14ac:dyDescent="0.25">
      <c r="B164" s="119"/>
      <c r="C164" s="112" t="s">
        <v>56</v>
      </c>
      <c r="D164" s="112"/>
      <c r="E164" s="12" t="e">
        <f>#REF!</f>
        <v>#REF!</v>
      </c>
    </row>
    <row r="165" spans="2:5" x14ac:dyDescent="0.25">
      <c r="B165" s="119"/>
      <c r="C165" s="114" t="s">
        <v>57</v>
      </c>
      <c r="D165" s="114"/>
      <c r="E165" s="11" t="e">
        <f>#REF!</f>
        <v>#REF!</v>
      </c>
    </row>
    <row r="166" spans="2:5" x14ac:dyDescent="0.25">
      <c r="B166" s="119"/>
      <c r="C166" s="112" t="s">
        <v>58</v>
      </c>
      <c r="D166" s="112"/>
      <c r="E166" s="12" t="e">
        <f>#REF!</f>
        <v>#REF!</v>
      </c>
    </row>
    <row r="167" spans="2:5" ht="15" customHeight="1" thickBot="1" x14ac:dyDescent="0.3">
      <c r="B167" s="120"/>
      <c r="C167" s="112" t="s">
        <v>59</v>
      </c>
      <c r="D167" s="112"/>
      <c r="E167" s="12" t="e">
        <f>#REF!</f>
        <v>#REF!</v>
      </c>
    </row>
    <row r="168" spans="2:5" x14ac:dyDescent="0.25">
      <c r="B168" s="119" t="s">
        <v>65</v>
      </c>
      <c r="C168" s="114" t="s">
        <v>4</v>
      </c>
      <c r="D168" s="114"/>
      <c r="E168" s="11" t="e">
        <f>#REF!</f>
        <v>#REF!</v>
      </c>
    </row>
    <row r="169" spans="2:5" ht="15" customHeight="1" x14ac:dyDescent="0.25">
      <c r="B169" s="119"/>
      <c r="C169" s="114" t="s">
        <v>6</v>
      </c>
      <c r="D169" s="114"/>
      <c r="E169" s="11" t="e">
        <f>#REF!</f>
        <v>#REF!</v>
      </c>
    </row>
    <row r="170" spans="2:5" ht="15" customHeight="1" x14ac:dyDescent="0.25">
      <c r="B170" s="119"/>
      <c r="C170" s="112" t="s">
        <v>8</v>
      </c>
      <c r="D170" s="112"/>
      <c r="E170" s="12" t="e">
        <f>#REF!</f>
        <v>#REF!</v>
      </c>
    </row>
    <row r="171" spans="2:5" ht="15" customHeight="1" x14ac:dyDescent="0.25">
      <c r="B171" s="119"/>
      <c r="C171" s="112" t="s">
        <v>10</v>
      </c>
      <c r="D171" s="112"/>
      <c r="E171" s="12" t="e">
        <f>#REF!</f>
        <v>#REF!</v>
      </c>
    </row>
    <row r="172" spans="2:5" x14ac:dyDescent="0.25">
      <c r="B172" s="119"/>
      <c r="C172" s="112" t="s">
        <v>12</v>
      </c>
      <c r="D172" s="112"/>
      <c r="E172" s="12" t="e">
        <f>#REF!</f>
        <v>#REF!</v>
      </c>
    </row>
    <row r="173" spans="2:5" x14ac:dyDescent="0.25">
      <c r="B173" s="119"/>
      <c r="C173" s="112" t="s">
        <v>14</v>
      </c>
      <c r="D173" s="112"/>
      <c r="E173" s="12" t="e">
        <f>#REF!</f>
        <v>#REF!</v>
      </c>
    </row>
    <row r="174" spans="2:5" ht="15" customHeight="1" x14ac:dyDescent="0.25">
      <c r="B174" s="119"/>
      <c r="C174" s="112" t="s">
        <v>16</v>
      </c>
      <c r="D174" s="112"/>
      <c r="E174" s="12" t="e">
        <f>#REF!</f>
        <v>#REF!</v>
      </c>
    </row>
    <row r="175" spans="2:5" ht="15" customHeight="1" x14ac:dyDescent="0.25">
      <c r="B175" s="119"/>
      <c r="C175" s="112" t="s">
        <v>18</v>
      </c>
      <c r="D175" s="112"/>
      <c r="E175" s="12" t="e">
        <f>#REF!</f>
        <v>#REF!</v>
      </c>
    </row>
    <row r="176" spans="2:5" x14ac:dyDescent="0.25">
      <c r="B176" s="119"/>
      <c r="C176" s="112" t="s">
        <v>20</v>
      </c>
      <c r="D176" s="112"/>
      <c r="E176" s="12" t="e">
        <f>#REF!</f>
        <v>#REF!</v>
      </c>
    </row>
    <row r="177" spans="2:5" ht="15" customHeight="1" x14ac:dyDescent="0.25">
      <c r="B177" s="119"/>
      <c r="C177" s="114" t="s">
        <v>25</v>
      </c>
      <c r="D177" s="114"/>
      <c r="E177" s="11" t="e">
        <f>#REF!</f>
        <v>#REF!</v>
      </c>
    </row>
    <row r="178" spans="2:5" x14ac:dyDescent="0.25">
      <c r="B178" s="119"/>
      <c r="C178" s="112" t="s">
        <v>27</v>
      </c>
      <c r="D178" s="112"/>
      <c r="E178" s="12" t="e">
        <f>#REF!</f>
        <v>#REF!</v>
      </c>
    </row>
    <row r="179" spans="2:5" ht="15" customHeight="1" x14ac:dyDescent="0.25">
      <c r="B179" s="119"/>
      <c r="C179" s="112" t="s">
        <v>29</v>
      </c>
      <c r="D179" s="112"/>
      <c r="E179" s="12" t="e">
        <f>#REF!</f>
        <v>#REF!</v>
      </c>
    </row>
    <row r="180" spans="2:5" ht="15" customHeight="1" x14ac:dyDescent="0.25">
      <c r="B180" s="119"/>
      <c r="C180" s="112" t="s">
        <v>31</v>
      </c>
      <c r="D180" s="112"/>
      <c r="E180" s="12" t="e">
        <f>#REF!</f>
        <v>#REF!</v>
      </c>
    </row>
    <row r="181" spans="2:5" ht="15" customHeight="1" x14ac:dyDescent="0.25">
      <c r="B181" s="119"/>
      <c r="C181" s="112" t="s">
        <v>33</v>
      </c>
      <c r="D181" s="112"/>
      <c r="E181" s="12" t="e">
        <f>#REF!</f>
        <v>#REF!</v>
      </c>
    </row>
    <row r="182" spans="2:5" ht="15" customHeight="1" x14ac:dyDescent="0.25">
      <c r="B182" s="119"/>
      <c r="C182" s="112" t="s">
        <v>35</v>
      </c>
      <c r="D182" s="112"/>
      <c r="E182" s="12" t="e">
        <f>#REF!</f>
        <v>#REF!</v>
      </c>
    </row>
    <row r="183" spans="2:5" ht="15" customHeight="1" x14ac:dyDescent="0.25">
      <c r="B183" s="119"/>
      <c r="C183" s="112" t="s">
        <v>37</v>
      </c>
      <c r="D183" s="112"/>
      <c r="E183" s="12" t="e">
        <f>#REF!</f>
        <v>#REF!</v>
      </c>
    </row>
    <row r="184" spans="2:5" ht="15" customHeight="1" x14ac:dyDescent="0.25">
      <c r="B184" s="119"/>
      <c r="C184" s="112" t="s">
        <v>39</v>
      </c>
      <c r="D184" s="112"/>
      <c r="E184" s="12" t="e">
        <f>#REF!</f>
        <v>#REF!</v>
      </c>
    </row>
    <row r="185" spans="2:5" ht="15" customHeight="1" x14ac:dyDescent="0.25">
      <c r="B185" s="119"/>
      <c r="C185" s="112" t="s">
        <v>40</v>
      </c>
      <c r="D185" s="112"/>
      <c r="E185" s="12" t="e">
        <f>#REF!</f>
        <v>#REF!</v>
      </c>
    </row>
    <row r="186" spans="2:5" ht="15" customHeight="1" x14ac:dyDescent="0.25">
      <c r="B186" s="119"/>
      <c r="C186" s="112" t="s">
        <v>42</v>
      </c>
      <c r="D186" s="112"/>
      <c r="E186" s="12" t="e">
        <f>#REF!</f>
        <v>#REF!</v>
      </c>
    </row>
    <row r="187" spans="2:5" ht="15" customHeight="1" x14ac:dyDescent="0.25">
      <c r="B187" s="119"/>
      <c r="C187" s="114" t="s">
        <v>5</v>
      </c>
      <c r="D187" s="114"/>
      <c r="E187" s="11" t="e">
        <f>#REF!</f>
        <v>#REF!</v>
      </c>
    </row>
    <row r="188" spans="2:5" x14ac:dyDescent="0.25">
      <c r="B188" s="119"/>
      <c r="C188" s="114" t="s">
        <v>7</v>
      </c>
      <c r="D188" s="114"/>
      <c r="E188" s="11" t="e">
        <f>#REF!</f>
        <v>#REF!</v>
      </c>
    </row>
    <row r="189" spans="2:5" x14ac:dyDescent="0.25">
      <c r="B189" s="119"/>
      <c r="C189" s="112" t="s">
        <v>9</v>
      </c>
      <c r="D189" s="112"/>
      <c r="E189" s="12" t="e">
        <f>#REF!</f>
        <v>#REF!</v>
      </c>
    </row>
    <row r="190" spans="2:5" x14ac:dyDescent="0.25">
      <c r="B190" s="119"/>
      <c r="C190" s="112" t="s">
        <v>11</v>
      </c>
      <c r="D190" s="112"/>
      <c r="E190" s="12" t="e">
        <f>#REF!</f>
        <v>#REF!</v>
      </c>
    </row>
    <row r="191" spans="2:5" ht="15" customHeight="1" x14ac:dyDescent="0.25">
      <c r="B191" s="119"/>
      <c r="C191" s="112" t="s">
        <v>13</v>
      </c>
      <c r="D191" s="112"/>
      <c r="E191" s="12" t="e">
        <f>#REF!</f>
        <v>#REF!</v>
      </c>
    </row>
    <row r="192" spans="2:5" x14ac:dyDescent="0.25">
      <c r="B192" s="119"/>
      <c r="C192" s="112" t="s">
        <v>15</v>
      </c>
      <c r="D192" s="112"/>
      <c r="E192" s="12" t="e">
        <f>#REF!</f>
        <v>#REF!</v>
      </c>
    </row>
    <row r="193" spans="2:5" ht="15" customHeight="1" x14ac:dyDescent="0.25">
      <c r="B193" s="119"/>
      <c r="C193" s="112" t="s">
        <v>17</v>
      </c>
      <c r="D193" s="112"/>
      <c r="E193" s="12" t="e">
        <f>#REF!</f>
        <v>#REF!</v>
      </c>
    </row>
    <row r="194" spans="2:5" ht="15" customHeight="1" x14ac:dyDescent="0.25">
      <c r="B194" s="119"/>
      <c r="C194" s="112" t="s">
        <v>19</v>
      </c>
      <c r="D194" s="112"/>
      <c r="E194" s="12" t="e">
        <f>#REF!</f>
        <v>#REF!</v>
      </c>
    </row>
    <row r="195" spans="2:5" ht="15" customHeight="1" x14ac:dyDescent="0.25">
      <c r="B195" s="119"/>
      <c r="C195" s="112" t="s">
        <v>21</v>
      </c>
      <c r="D195" s="112"/>
      <c r="E195" s="12" t="e">
        <f>#REF!</f>
        <v>#REF!</v>
      </c>
    </row>
    <row r="196" spans="2:5" ht="15" customHeight="1" x14ac:dyDescent="0.25">
      <c r="B196" s="119"/>
      <c r="C196" s="112" t="s">
        <v>22</v>
      </c>
      <c r="D196" s="112"/>
      <c r="E196" s="12" t="e">
        <f>#REF!</f>
        <v>#REF!</v>
      </c>
    </row>
    <row r="197" spans="2:5" ht="15" customHeight="1" x14ac:dyDescent="0.25">
      <c r="B197" s="119"/>
      <c r="C197" s="121" t="s">
        <v>26</v>
      </c>
      <c r="D197" s="121"/>
      <c r="E197" s="11" t="e">
        <f>#REF!</f>
        <v>#REF!</v>
      </c>
    </row>
    <row r="198" spans="2:5" ht="15" customHeight="1" x14ac:dyDescent="0.25">
      <c r="B198" s="119"/>
      <c r="C198" s="112" t="s">
        <v>28</v>
      </c>
      <c r="D198" s="112"/>
      <c r="E198" s="12" t="e">
        <f>#REF!</f>
        <v>#REF!</v>
      </c>
    </row>
    <row r="199" spans="2:5" ht="15" customHeight="1" x14ac:dyDescent="0.25">
      <c r="B199" s="119"/>
      <c r="C199" s="112" t="s">
        <v>30</v>
      </c>
      <c r="D199" s="112"/>
      <c r="E199" s="12" t="e">
        <f>#REF!</f>
        <v>#REF!</v>
      </c>
    </row>
    <row r="200" spans="2:5" ht="15" customHeight="1" x14ac:dyDescent="0.25">
      <c r="B200" s="119"/>
      <c r="C200" s="112" t="s">
        <v>32</v>
      </c>
      <c r="D200" s="112"/>
      <c r="E200" s="12" t="e">
        <f>#REF!</f>
        <v>#REF!</v>
      </c>
    </row>
    <row r="201" spans="2:5" x14ac:dyDescent="0.25">
      <c r="B201" s="119"/>
      <c r="C201" s="112" t="s">
        <v>34</v>
      </c>
      <c r="D201" s="112"/>
      <c r="E201" s="12" t="e">
        <f>#REF!</f>
        <v>#REF!</v>
      </c>
    </row>
    <row r="202" spans="2:5" ht="15" customHeight="1" x14ac:dyDescent="0.25">
      <c r="B202" s="119"/>
      <c r="C202" s="112" t="s">
        <v>36</v>
      </c>
      <c r="D202" s="112"/>
      <c r="E202" s="12" t="e">
        <f>#REF!</f>
        <v>#REF!</v>
      </c>
    </row>
    <row r="203" spans="2:5" x14ac:dyDescent="0.25">
      <c r="B203" s="119"/>
      <c r="C203" s="112" t="s">
        <v>38</v>
      </c>
      <c r="D203" s="112"/>
      <c r="E203" s="12" t="e">
        <f>#REF!</f>
        <v>#REF!</v>
      </c>
    </row>
    <row r="204" spans="2:5" ht="15" customHeight="1" x14ac:dyDescent="0.25">
      <c r="B204" s="119"/>
      <c r="C204" s="114" t="s">
        <v>45</v>
      </c>
      <c r="D204" s="114"/>
      <c r="E204" s="11" t="e">
        <f>#REF!</f>
        <v>#REF!</v>
      </c>
    </row>
    <row r="205" spans="2:5" ht="15" customHeight="1" x14ac:dyDescent="0.25">
      <c r="B205" s="119"/>
      <c r="C205" s="114" t="s">
        <v>47</v>
      </c>
      <c r="D205" s="114"/>
      <c r="E205" s="11" t="e">
        <f>#REF!</f>
        <v>#REF!</v>
      </c>
    </row>
    <row r="206" spans="2:5" ht="15" customHeight="1" x14ac:dyDescent="0.25">
      <c r="B206" s="119"/>
      <c r="C206" s="112" t="s">
        <v>48</v>
      </c>
      <c r="D206" s="112"/>
      <c r="E206" s="12" t="e">
        <f>#REF!</f>
        <v>#REF!</v>
      </c>
    </row>
    <row r="207" spans="2:5" ht="15" customHeight="1" x14ac:dyDescent="0.25">
      <c r="B207" s="119"/>
      <c r="C207" s="112" t="s">
        <v>49</v>
      </c>
      <c r="D207" s="112"/>
      <c r="E207" s="12" t="e">
        <f>#REF!</f>
        <v>#REF!</v>
      </c>
    </row>
    <row r="208" spans="2:5" ht="15" customHeight="1" x14ac:dyDescent="0.25">
      <c r="B208" s="119"/>
      <c r="C208" s="112" t="s">
        <v>50</v>
      </c>
      <c r="D208" s="112"/>
      <c r="E208" s="12" t="e">
        <f>#REF!</f>
        <v>#REF!</v>
      </c>
    </row>
    <row r="209" spans="2:5" ht="15" customHeight="1" x14ac:dyDescent="0.25">
      <c r="B209" s="119"/>
      <c r="C209" s="114" t="s">
        <v>51</v>
      </c>
      <c r="D209" s="114"/>
      <c r="E209" s="11" t="e">
        <f>#REF!</f>
        <v>#REF!</v>
      </c>
    </row>
    <row r="210" spans="2:5" x14ac:dyDescent="0.25">
      <c r="B210" s="119"/>
      <c r="C210" s="112" t="s">
        <v>52</v>
      </c>
      <c r="D210" s="112"/>
      <c r="E210" s="12" t="e">
        <f>#REF!</f>
        <v>#REF!</v>
      </c>
    </row>
    <row r="211" spans="2:5" ht="15" customHeight="1" x14ac:dyDescent="0.25">
      <c r="B211" s="119"/>
      <c r="C211" s="112" t="s">
        <v>53</v>
      </c>
      <c r="D211" s="112"/>
      <c r="E211" s="12" t="e">
        <f>#REF!</f>
        <v>#REF!</v>
      </c>
    </row>
    <row r="212" spans="2:5" x14ac:dyDescent="0.25">
      <c r="B212" s="119"/>
      <c r="C212" s="112" t="s">
        <v>54</v>
      </c>
      <c r="D212" s="112"/>
      <c r="E212" s="12" t="e">
        <f>#REF!</f>
        <v>#REF!</v>
      </c>
    </row>
    <row r="213" spans="2:5" ht="15" customHeight="1" x14ac:dyDescent="0.25">
      <c r="B213" s="119"/>
      <c r="C213" s="112" t="s">
        <v>55</v>
      </c>
      <c r="D213" s="112"/>
      <c r="E213" s="12" t="e">
        <f>#REF!</f>
        <v>#REF!</v>
      </c>
    </row>
    <row r="214" spans="2:5" x14ac:dyDescent="0.25">
      <c r="B214" s="119"/>
      <c r="C214" s="112" t="s">
        <v>56</v>
      </c>
      <c r="D214" s="112"/>
      <c r="E214" s="12" t="e">
        <f>#REF!</f>
        <v>#REF!</v>
      </c>
    </row>
    <row r="215" spans="2:5" x14ac:dyDescent="0.25">
      <c r="B215" s="119"/>
      <c r="C215" s="114" t="s">
        <v>57</v>
      </c>
      <c r="D215" s="114"/>
      <c r="E215" s="11" t="e">
        <f>#REF!</f>
        <v>#REF!</v>
      </c>
    </row>
    <row r="216" spans="2:5" x14ac:dyDescent="0.25">
      <c r="B216" s="119"/>
      <c r="C216" s="112" t="s">
        <v>58</v>
      </c>
      <c r="D216" s="112"/>
      <c r="E216" s="12" t="e">
        <f>#REF!</f>
        <v>#REF!</v>
      </c>
    </row>
    <row r="217" spans="2:5" ht="15.75" thickBot="1" x14ac:dyDescent="0.3">
      <c r="B217" s="120"/>
      <c r="C217" s="112" t="s">
        <v>59</v>
      </c>
      <c r="D217" s="112"/>
      <c r="E217" s="12" t="e">
        <f>#REF!</f>
        <v>#REF!</v>
      </c>
    </row>
    <row r="218" spans="2:5" x14ac:dyDescent="0.25">
      <c r="C218" s="115" t="s">
        <v>72</v>
      </c>
      <c r="D218" s="5" t="s">
        <v>62</v>
      </c>
      <c r="E218" s="15" t="e">
        <f>#REF!</f>
        <v>#REF!</v>
      </c>
    </row>
    <row r="219" spans="2:5" x14ac:dyDescent="0.25">
      <c r="C219" s="111"/>
      <c r="D219" s="5" t="s">
        <v>63</v>
      </c>
      <c r="E219" s="15" t="e">
        <f>#REF!</f>
        <v>#REF!</v>
      </c>
    </row>
    <row r="220" spans="2:5" x14ac:dyDescent="0.25">
      <c r="C220" s="111" t="s">
        <v>71</v>
      </c>
      <c r="D220" s="5" t="s">
        <v>62</v>
      </c>
      <c r="E220" s="15" t="e">
        <f>#REF!</f>
        <v>#REF!</v>
      </c>
    </row>
    <row r="221" spans="2:5" x14ac:dyDescent="0.25">
      <c r="C221" s="111"/>
      <c r="D221" s="5" t="s">
        <v>63</v>
      </c>
      <c r="E221" s="15" t="e">
        <f>#REF!</f>
        <v>#REF!</v>
      </c>
    </row>
  </sheetData>
  <sheetProtection password="C4FF" sheet="1" objects="1" scenarios="1"/>
  <mergeCells count="234">
    <mergeCell ref="A7:A23"/>
    <mergeCell ref="A24:A25"/>
    <mergeCell ref="A59:A75"/>
    <mergeCell ref="B59:B65"/>
    <mergeCell ref="C59:D59"/>
    <mergeCell ref="C60:D60"/>
    <mergeCell ref="C61:D61"/>
    <mergeCell ref="C62:D62"/>
    <mergeCell ref="C109:D109"/>
    <mergeCell ref="C58:D58"/>
    <mergeCell ref="B7:B13"/>
    <mergeCell ref="B15:B23"/>
    <mergeCell ref="A26:A42"/>
    <mergeCell ref="B26:B33"/>
    <mergeCell ref="B35:B40"/>
    <mergeCell ref="B43:B56"/>
    <mergeCell ref="C75:D75"/>
    <mergeCell ref="C74:D74"/>
    <mergeCell ref="C14:D14"/>
    <mergeCell ref="C17:D17"/>
    <mergeCell ref="C16:D16"/>
    <mergeCell ref="C36:D36"/>
    <mergeCell ref="C30:D30"/>
    <mergeCell ref="C31:D31"/>
    <mergeCell ref="C6:D6"/>
    <mergeCell ref="C102:D102"/>
    <mergeCell ref="C103:D103"/>
    <mergeCell ref="C104:D104"/>
    <mergeCell ref="C105:D105"/>
    <mergeCell ref="C106:D106"/>
    <mergeCell ref="C107:D107"/>
    <mergeCell ref="C217:D217"/>
    <mergeCell ref="B168:B217"/>
    <mergeCell ref="C169:D169"/>
    <mergeCell ref="C171:D171"/>
    <mergeCell ref="C179:D179"/>
    <mergeCell ref="C181:D181"/>
    <mergeCell ref="C210:D210"/>
    <mergeCell ref="C211:D211"/>
    <mergeCell ref="C191:D191"/>
    <mergeCell ref="C193:D193"/>
    <mergeCell ref="C180:D180"/>
    <mergeCell ref="C182:D182"/>
    <mergeCell ref="C183:D183"/>
    <mergeCell ref="C184:D184"/>
    <mergeCell ref="C185:D185"/>
    <mergeCell ref="C186:D186"/>
    <mergeCell ref="C195:D195"/>
    <mergeCell ref="C201:D201"/>
    <mergeCell ref="C187:D187"/>
    <mergeCell ref="C188:D188"/>
    <mergeCell ref="C189:D189"/>
    <mergeCell ref="C190:D190"/>
    <mergeCell ref="C212:D212"/>
    <mergeCell ref="C214:D214"/>
    <mergeCell ref="C196:D196"/>
    <mergeCell ref="C197:D197"/>
    <mergeCell ref="C198:D198"/>
    <mergeCell ref="C199:D199"/>
    <mergeCell ref="C200:D200"/>
    <mergeCell ref="C216:D216"/>
    <mergeCell ref="C202:D202"/>
    <mergeCell ref="C203:D203"/>
    <mergeCell ref="C205:D205"/>
    <mergeCell ref="C207:D207"/>
    <mergeCell ref="C208:D208"/>
    <mergeCell ref="C209:D209"/>
    <mergeCell ref="C213:D213"/>
    <mergeCell ref="C215:D215"/>
    <mergeCell ref="C204:D204"/>
    <mergeCell ref="C206:D206"/>
    <mergeCell ref="C168:D168"/>
    <mergeCell ref="C170:D170"/>
    <mergeCell ref="C172:D172"/>
    <mergeCell ref="C173:D173"/>
    <mergeCell ref="C174:D174"/>
    <mergeCell ref="C192:D192"/>
    <mergeCell ref="C194:D194"/>
    <mergeCell ref="C175:D175"/>
    <mergeCell ref="C176:D176"/>
    <mergeCell ref="C177:D177"/>
    <mergeCell ref="C178:D178"/>
    <mergeCell ref="C165:D165"/>
    <mergeCell ref="A2:D2"/>
    <mergeCell ref="C156:D156"/>
    <mergeCell ref="C157:D157"/>
    <mergeCell ref="C158:D158"/>
    <mergeCell ref="C159:D159"/>
    <mergeCell ref="C154:D154"/>
    <mergeCell ref="C155:D155"/>
    <mergeCell ref="C124:D124"/>
    <mergeCell ref="C125:D125"/>
    <mergeCell ref="C126:D126"/>
    <mergeCell ref="C127:D127"/>
    <mergeCell ref="C128:D128"/>
    <mergeCell ref="C129:D129"/>
    <mergeCell ref="C136:D136"/>
    <mergeCell ref="C137:D137"/>
    <mergeCell ref="C138:D138"/>
    <mergeCell ref="C139:D139"/>
    <mergeCell ref="C140:D140"/>
    <mergeCell ref="A3:D3"/>
    <mergeCell ref="A4:D4"/>
    <mergeCell ref="A5:D5"/>
    <mergeCell ref="A114:D114"/>
    <mergeCell ref="A115:D115"/>
    <mergeCell ref="C146:D146"/>
    <mergeCell ref="C147:D147"/>
    <mergeCell ref="C142:D142"/>
    <mergeCell ref="C143:D143"/>
    <mergeCell ref="C160:D160"/>
    <mergeCell ref="C161:D161"/>
    <mergeCell ref="C162:D162"/>
    <mergeCell ref="C163:D163"/>
    <mergeCell ref="C164:D164"/>
    <mergeCell ref="C166:D166"/>
    <mergeCell ref="C167:D167"/>
    <mergeCell ref="B118:B167"/>
    <mergeCell ref="C153:D153"/>
    <mergeCell ref="C135:D135"/>
    <mergeCell ref="C130:D130"/>
    <mergeCell ref="C131:D131"/>
    <mergeCell ref="C120:D120"/>
    <mergeCell ref="C121:D121"/>
    <mergeCell ref="C122:D122"/>
    <mergeCell ref="C123:D123"/>
    <mergeCell ref="C132:D132"/>
    <mergeCell ref="C133:D133"/>
    <mergeCell ref="C134:D134"/>
    <mergeCell ref="C118:D118"/>
    <mergeCell ref="C119:D119"/>
    <mergeCell ref="C141:D141"/>
    <mergeCell ref="C148:D148"/>
    <mergeCell ref="C149:D149"/>
    <mergeCell ref="C150:D150"/>
    <mergeCell ref="C151:D151"/>
    <mergeCell ref="C152:D152"/>
    <mergeCell ref="C144:D144"/>
    <mergeCell ref="C145:D145"/>
    <mergeCell ref="A117:D117"/>
    <mergeCell ref="B95:B108"/>
    <mergeCell ref="A76:A77"/>
    <mergeCell ref="C76:D76"/>
    <mergeCell ref="C77:D77"/>
    <mergeCell ref="A78:A94"/>
    <mergeCell ref="B78:B85"/>
    <mergeCell ref="C78:D78"/>
    <mergeCell ref="C79:D79"/>
    <mergeCell ref="C80:D80"/>
    <mergeCell ref="B87:B92"/>
    <mergeCell ref="C93:D93"/>
    <mergeCell ref="C94:D94"/>
    <mergeCell ref="C81:D81"/>
    <mergeCell ref="C82:D82"/>
    <mergeCell ref="C83:D83"/>
    <mergeCell ref="C84:D84"/>
    <mergeCell ref="C85:D85"/>
    <mergeCell ref="C86:D86"/>
    <mergeCell ref="C87:D87"/>
    <mergeCell ref="C88:D88"/>
    <mergeCell ref="C110:C111"/>
    <mergeCell ref="A116:D116"/>
    <mergeCell ref="C108:D108"/>
    <mergeCell ref="C7:D7"/>
    <mergeCell ref="C11:D11"/>
    <mergeCell ref="C63:D63"/>
    <mergeCell ref="C55:D55"/>
    <mergeCell ref="C54:D54"/>
    <mergeCell ref="C12:D12"/>
    <mergeCell ref="C13:D13"/>
    <mergeCell ref="C32:D32"/>
    <mergeCell ref="C33:D33"/>
    <mergeCell ref="C26:D26"/>
    <mergeCell ref="C23:D23"/>
    <mergeCell ref="C43:D43"/>
    <mergeCell ref="C18:D18"/>
    <mergeCell ref="C19:D19"/>
    <mergeCell ref="C20:D20"/>
    <mergeCell ref="C21:D21"/>
    <mergeCell ref="C22:D22"/>
    <mergeCell ref="C56:D56"/>
    <mergeCell ref="C57:D57"/>
    <mergeCell ref="C49:D49"/>
    <mergeCell ref="C64:D64"/>
    <mergeCell ref="C65:D65"/>
    <mergeCell ref="C35:D35"/>
    <mergeCell ref="C50:D50"/>
    <mergeCell ref="C24:D24"/>
    <mergeCell ref="C25:D25"/>
    <mergeCell ref="C39:D39"/>
    <mergeCell ref="C40:D40"/>
    <mergeCell ref="C66:D66"/>
    <mergeCell ref="C51:D51"/>
    <mergeCell ref="C52:D52"/>
    <mergeCell ref="C53:D53"/>
    <mergeCell ref="C91:D91"/>
    <mergeCell ref="C92:D92"/>
    <mergeCell ref="C95:D95"/>
    <mergeCell ref="C96:D96"/>
    <mergeCell ref="C97:D97"/>
    <mergeCell ref="C98:D98"/>
    <mergeCell ref="C99:D99"/>
    <mergeCell ref="C100:D100"/>
    <mergeCell ref="B67:B75"/>
    <mergeCell ref="C67:D67"/>
    <mergeCell ref="C73:D73"/>
    <mergeCell ref="C68:D68"/>
    <mergeCell ref="C69:D69"/>
    <mergeCell ref="C70:D70"/>
    <mergeCell ref="C71:D71"/>
    <mergeCell ref="C220:C221"/>
    <mergeCell ref="C8:D8"/>
    <mergeCell ref="C27:D27"/>
    <mergeCell ref="C9:D9"/>
    <mergeCell ref="C28:D28"/>
    <mergeCell ref="C10:D10"/>
    <mergeCell ref="C29:D29"/>
    <mergeCell ref="C41:D41"/>
    <mergeCell ref="C42:D42"/>
    <mergeCell ref="C15:D15"/>
    <mergeCell ref="C112:C113"/>
    <mergeCell ref="C45:D45"/>
    <mergeCell ref="C46:D46"/>
    <mergeCell ref="C47:D47"/>
    <mergeCell ref="C48:D48"/>
    <mergeCell ref="C34:D34"/>
    <mergeCell ref="C44:D44"/>
    <mergeCell ref="C37:D37"/>
    <mergeCell ref="C72:D72"/>
    <mergeCell ref="C218:C219"/>
    <mergeCell ref="C38:D38"/>
    <mergeCell ref="C101:D101"/>
    <mergeCell ref="C89:D89"/>
    <mergeCell ref="C90:D9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50"/>
  <sheetViews>
    <sheetView showGridLines="0" topLeftCell="N1" zoomScale="81" zoomScaleNormal="81" workbookViewId="0">
      <selection activeCell="B1" sqref="B1:Y24"/>
    </sheetView>
  </sheetViews>
  <sheetFormatPr baseColWidth="10" defaultColWidth="11.42578125" defaultRowHeight="12" x14ac:dyDescent="0.2"/>
  <cols>
    <col min="1" max="1" width="2.140625" style="16" customWidth="1"/>
    <col min="2" max="2" width="16.85546875" style="31" customWidth="1"/>
    <col min="3" max="3" width="14.140625" style="31" customWidth="1"/>
    <col min="4" max="6" width="5.28515625" style="31" customWidth="1"/>
    <col min="7" max="7" width="7.28515625" style="31" customWidth="1"/>
    <col min="8" max="8" width="5.28515625" style="31" customWidth="1"/>
    <col min="9" max="9" width="42.7109375" style="31" customWidth="1"/>
    <col min="10" max="12" width="10.7109375" style="32" customWidth="1"/>
    <col min="13" max="13" width="11.42578125" style="32" customWidth="1"/>
    <col min="14" max="14" width="59.28515625" style="31" customWidth="1"/>
    <col min="15" max="15" width="9.28515625" style="31" customWidth="1"/>
    <col min="16" max="16" width="12.140625" style="16" bestFit="1" customWidth="1"/>
    <col min="17" max="17" width="11.85546875" style="31" customWidth="1"/>
    <col min="18" max="18" width="12.7109375" style="31" customWidth="1"/>
    <col min="19" max="19" width="8.7109375" style="31" bestFit="1" customWidth="1"/>
    <col min="20" max="20" width="9.28515625" style="31" bestFit="1" customWidth="1"/>
    <col min="21" max="21" width="21.140625" style="31" bestFit="1" customWidth="1"/>
    <col min="22" max="22" width="20.7109375" style="31" bestFit="1" customWidth="1"/>
    <col min="23" max="23" width="21.140625" style="31" bestFit="1" customWidth="1"/>
    <col min="24" max="24" width="10" style="31" bestFit="1" customWidth="1"/>
    <col min="25" max="25" width="9.7109375" style="31" bestFit="1" customWidth="1"/>
    <col min="26" max="16384" width="11.42578125" style="31"/>
  </cols>
  <sheetData>
    <row r="1" spans="1:25" ht="6" customHeight="1" x14ac:dyDescent="0.2">
      <c r="A1" s="31"/>
      <c r="B1" s="123" t="s">
        <v>288</v>
      </c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123"/>
      <c r="T1" s="123"/>
      <c r="U1" s="123"/>
      <c r="V1" s="123"/>
      <c r="W1" s="123"/>
      <c r="X1" s="123"/>
      <c r="Y1" s="123"/>
    </row>
    <row r="2" spans="1:25" ht="13.5" customHeight="1" x14ac:dyDescent="0.2">
      <c r="A2" s="31"/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  <c r="T2" s="123"/>
      <c r="U2" s="123"/>
      <c r="V2" s="123"/>
      <c r="W2" s="123"/>
      <c r="X2" s="123"/>
      <c r="Y2" s="123"/>
    </row>
    <row r="3" spans="1:25" ht="20.25" customHeight="1" x14ac:dyDescent="0.25">
      <c r="A3" s="31"/>
      <c r="B3" s="123" t="s">
        <v>322</v>
      </c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123"/>
      <c r="R3" s="123"/>
      <c r="S3" s="123"/>
      <c r="T3" s="123"/>
      <c r="U3" s="123"/>
      <c r="V3" s="123"/>
      <c r="W3" s="123"/>
      <c r="X3" s="123"/>
      <c r="Y3" s="123"/>
    </row>
    <row r="4" spans="1:25" s="16" customFormat="1" ht="8.25" customHeight="1" x14ac:dyDescent="0.2">
      <c r="B4" s="25"/>
      <c r="C4" s="25"/>
      <c r="D4" s="25"/>
      <c r="E4" s="25"/>
      <c r="F4" s="25"/>
      <c r="G4" s="25"/>
      <c r="H4" s="25"/>
      <c r="I4" s="25"/>
      <c r="J4" s="33"/>
      <c r="K4" s="33"/>
      <c r="L4" s="33"/>
      <c r="M4" s="33"/>
      <c r="N4" s="25"/>
      <c r="O4" s="25"/>
    </row>
    <row r="5" spans="1:25" s="16" customFormat="1" ht="24" customHeight="1" x14ac:dyDescent="0.25">
      <c r="D5" s="17" t="s">
        <v>2</v>
      </c>
      <c r="E5" s="24" t="s">
        <v>77</v>
      </c>
      <c r="F5" s="28"/>
      <c r="G5" s="23"/>
      <c r="H5" s="18"/>
      <c r="I5" s="18"/>
      <c r="J5" s="34"/>
      <c r="K5" s="34"/>
      <c r="L5" s="35"/>
      <c r="M5" s="35"/>
      <c r="N5" s="26"/>
      <c r="O5" s="25"/>
    </row>
    <row r="6" spans="1:25" s="16" customFormat="1" ht="8.25" customHeight="1" x14ac:dyDescent="0.2">
      <c r="B6" s="25"/>
      <c r="C6" s="25"/>
      <c r="D6" s="25"/>
      <c r="E6" s="25"/>
      <c r="F6" s="25"/>
      <c r="G6" s="25"/>
      <c r="H6" s="25"/>
      <c r="I6" s="25"/>
      <c r="J6" s="33"/>
      <c r="K6" s="33"/>
      <c r="L6" s="33"/>
      <c r="M6" s="33"/>
      <c r="N6" s="25"/>
      <c r="O6" s="25"/>
    </row>
    <row r="7" spans="1:25" ht="15" customHeight="1" x14ac:dyDescent="0.2">
      <c r="A7" s="31"/>
      <c r="B7" s="124" t="s">
        <v>84</v>
      </c>
      <c r="C7" s="125"/>
      <c r="D7" s="126" t="s">
        <v>85</v>
      </c>
      <c r="E7" s="127"/>
      <c r="F7" s="127"/>
      <c r="G7" s="127"/>
      <c r="H7" s="128"/>
      <c r="I7" s="129" t="s">
        <v>86</v>
      </c>
      <c r="J7" s="129"/>
      <c r="K7" s="129"/>
      <c r="L7" s="129"/>
      <c r="M7" s="129"/>
      <c r="N7" s="129"/>
      <c r="O7" s="129"/>
      <c r="P7" s="130" t="s">
        <v>87</v>
      </c>
      <c r="Q7" s="130"/>
      <c r="R7" s="130"/>
      <c r="S7" s="130"/>
      <c r="T7" s="130"/>
      <c r="U7" s="129" t="s">
        <v>88</v>
      </c>
      <c r="V7" s="129"/>
      <c r="W7" s="129"/>
      <c r="X7" s="129"/>
      <c r="Y7" s="129"/>
    </row>
    <row r="8" spans="1:25" ht="24" customHeight="1" x14ac:dyDescent="0.2">
      <c r="A8" s="31"/>
      <c r="B8" s="131" t="s">
        <v>89</v>
      </c>
      <c r="C8" s="131" t="s">
        <v>90</v>
      </c>
      <c r="D8" s="133" t="s">
        <v>91</v>
      </c>
      <c r="E8" s="133" t="s">
        <v>92</v>
      </c>
      <c r="F8" s="133" t="s">
        <v>93</v>
      </c>
      <c r="G8" s="133" t="s">
        <v>94</v>
      </c>
      <c r="H8" s="133" t="s">
        <v>79</v>
      </c>
      <c r="I8" s="129" t="s">
        <v>95</v>
      </c>
      <c r="J8" s="129" t="s">
        <v>96</v>
      </c>
      <c r="K8" s="129" t="s">
        <v>97</v>
      </c>
      <c r="L8" s="129" t="s">
        <v>98</v>
      </c>
      <c r="M8" s="129" t="s">
        <v>99</v>
      </c>
      <c r="N8" s="130" t="s">
        <v>100</v>
      </c>
      <c r="O8" s="141" t="s">
        <v>101</v>
      </c>
      <c r="P8" s="129" t="s">
        <v>102</v>
      </c>
      <c r="Q8" s="129" t="s">
        <v>103</v>
      </c>
      <c r="R8" s="129" t="s">
        <v>104</v>
      </c>
      <c r="S8" s="129" t="s">
        <v>105</v>
      </c>
      <c r="T8" s="129"/>
      <c r="U8" s="135" t="s">
        <v>75</v>
      </c>
      <c r="V8" s="130" t="s">
        <v>73</v>
      </c>
      <c r="W8" s="130" t="s">
        <v>74</v>
      </c>
      <c r="X8" s="138" t="s">
        <v>106</v>
      </c>
      <c r="Y8" s="139"/>
    </row>
    <row r="9" spans="1:25" ht="22.15" customHeight="1" x14ac:dyDescent="0.2">
      <c r="A9" s="31"/>
      <c r="B9" s="132"/>
      <c r="C9" s="132"/>
      <c r="D9" s="134"/>
      <c r="E9" s="134"/>
      <c r="F9" s="134"/>
      <c r="G9" s="134"/>
      <c r="H9" s="134"/>
      <c r="I9" s="129"/>
      <c r="J9" s="129"/>
      <c r="K9" s="129"/>
      <c r="L9" s="129"/>
      <c r="M9" s="129"/>
      <c r="N9" s="137"/>
      <c r="O9" s="142"/>
      <c r="P9" s="129"/>
      <c r="Q9" s="129"/>
      <c r="R9" s="129"/>
      <c r="S9" s="107" t="s">
        <v>107</v>
      </c>
      <c r="T9" s="107" t="s">
        <v>108</v>
      </c>
      <c r="U9" s="136"/>
      <c r="V9" s="137"/>
      <c r="W9" s="137"/>
      <c r="X9" s="107" t="s">
        <v>109</v>
      </c>
      <c r="Y9" s="107" t="s">
        <v>110</v>
      </c>
    </row>
    <row r="10" spans="1:25" ht="56.25" x14ac:dyDescent="0.2">
      <c r="A10" s="31"/>
      <c r="B10" s="70" t="s">
        <v>111</v>
      </c>
      <c r="C10" s="70" t="s">
        <v>112</v>
      </c>
      <c r="D10" s="71" t="s">
        <v>113</v>
      </c>
      <c r="E10" s="71" t="s">
        <v>114</v>
      </c>
      <c r="F10" s="72" t="s">
        <v>115</v>
      </c>
      <c r="G10" s="73" t="s">
        <v>116</v>
      </c>
      <c r="H10" s="72" t="s">
        <v>117</v>
      </c>
      <c r="I10" s="54" t="s">
        <v>118</v>
      </c>
      <c r="J10" s="74" t="s">
        <v>162</v>
      </c>
      <c r="K10" s="74" t="s">
        <v>163</v>
      </c>
      <c r="L10" s="74" t="s">
        <v>164</v>
      </c>
      <c r="M10" s="74" t="s">
        <v>165</v>
      </c>
      <c r="N10" s="58" t="s">
        <v>119</v>
      </c>
      <c r="O10" s="75" t="s">
        <v>277</v>
      </c>
      <c r="P10" s="76">
        <v>12</v>
      </c>
      <c r="Q10" s="76">
        <v>12</v>
      </c>
      <c r="R10" s="76">
        <v>7</v>
      </c>
      <c r="S10" s="77">
        <v>0.58333333333333337</v>
      </c>
      <c r="T10" s="77">
        <v>0.58333333333333337</v>
      </c>
      <c r="U10" s="78">
        <v>2597899.48</v>
      </c>
      <c r="V10" s="78">
        <v>2074259.55</v>
      </c>
      <c r="W10" s="78">
        <v>934353.9</v>
      </c>
      <c r="X10" s="79">
        <v>0.35965744910191833</v>
      </c>
      <c r="Y10" s="80">
        <v>0.45045177687623517</v>
      </c>
    </row>
    <row r="11" spans="1:25" ht="45" x14ac:dyDescent="0.2">
      <c r="A11" s="31"/>
      <c r="B11" s="81" t="s">
        <v>111</v>
      </c>
      <c r="C11" s="81" t="s">
        <v>112</v>
      </c>
      <c r="D11" s="82" t="s">
        <v>113</v>
      </c>
      <c r="E11" s="82" t="s">
        <v>114</v>
      </c>
      <c r="F11" s="83" t="s">
        <v>115</v>
      </c>
      <c r="G11" s="84" t="s">
        <v>116</v>
      </c>
      <c r="H11" s="83" t="s">
        <v>120</v>
      </c>
      <c r="I11" s="54" t="s">
        <v>121</v>
      </c>
      <c r="J11" s="74" t="s">
        <v>162</v>
      </c>
      <c r="K11" s="74" t="s">
        <v>163</v>
      </c>
      <c r="L11" s="74" t="s">
        <v>164</v>
      </c>
      <c r="M11" s="74" t="s">
        <v>165</v>
      </c>
      <c r="N11" s="58" t="s">
        <v>247</v>
      </c>
      <c r="O11" s="85" t="s">
        <v>277</v>
      </c>
      <c r="P11" s="86">
        <v>100</v>
      </c>
      <c r="Q11" s="86">
        <v>100</v>
      </c>
      <c r="R11" s="86">
        <v>100</v>
      </c>
      <c r="S11" s="77">
        <v>1</v>
      </c>
      <c r="T11" s="77">
        <v>1</v>
      </c>
      <c r="U11" s="87">
        <v>3797385.27</v>
      </c>
      <c r="V11" s="88">
        <v>3867154.88</v>
      </c>
      <c r="W11" s="88">
        <v>2289208.0499999998</v>
      </c>
      <c r="X11" s="79">
        <v>0.60283797593179156</v>
      </c>
      <c r="Y11" s="89">
        <v>0.59196182233073635</v>
      </c>
    </row>
    <row r="12" spans="1:25" ht="45" x14ac:dyDescent="0.2">
      <c r="A12" s="31"/>
      <c r="B12" s="81" t="s">
        <v>111</v>
      </c>
      <c r="C12" s="81" t="s">
        <v>112</v>
      </c>
      <c r="D12" s="82" t="s">
        <v>113</v>
      </c>
      <c r="E12" s="82" t="s">
        <v>114</v>
      </c>
      <c r="F12" s="83" t="s">
        <v>115</v>
      </c>
      <c r="G12" s="84" t="s">
        <v>116</v>
      </c>
      <c r="H12" s="83" t="s">
        <v>122</v>
      </c>
      <c r="I12" s="54" t="s">
        <v>123</v>
      </c>
      <c r="J12" s="74" t="s">
        <v>162</v>
      </c>
      <c r="K12" s="74" t="s">
        <v>163</v>
      </c>
      <c r="L12" s="74" t="s">
        <v>164</v>
      </c>
      <c r="M12" s="74" t="s">
        <v>165</v>
      </c>
      <c r="N12" s="58" t="s">
        <v>248</v>
      </c>
      <c r="O12" s="85" t="s">
        <v>277</v>
      </c>
      <c r="P12" s="86">
        <v>90</v>
      </c>
      <c r="Q12" s="86">
        <v>90</v>
      </c>
      <c r="R12" s="86">
        <v>90</v>
      </c>
      <c r="S12" s="77">
        <v>1</v>
      </c>
      <c r="T12" s="77">
        <v>1</v>
      </c>
      <c r="U12" s="90">
        <v>2242889.77</v>
      </c>
      <c r="V12" s="90">
        <v>2166368.48</v>
      </c>
      <c r="W12" s="91">
        <v>1292732.47</v>
      </c>
      <c r="X12" s="79">
        <v>0.57636914987578725</v>
      </c>
      <c r="Y12" s="89">
        <v>0.59672787982956621</v>
      </c>
    </row>
    <row r="13" spans="1:25" ht="22.5" x14ac:dyDescent="0.2">
      <c r="A13" s="31"/>
      <c r="B13" s="81" t="s">
        <v>111</v>
      </c>
      <c r="C13" s="81" t="s">
        <v>112</v>
      </c>
      <c r="D13" s="82" t="s">
        <v>113</v>
      </c>
      <c r="E13" s="82" t="s">
        <v>114</v>
      </c>
      <c r="F13" s="83" t="s">
        <v>115</v>
      </c>
      <c r="G13" s="84" t="s">
        <v>116</v>
      </c>
      <c r="H13" s="83" t="s">
        <v>124</v>
      </c>
      <c r="I13" s="54" t="s">
        <v>125</v>
      </c>
      <c r="J13" s="74" t="s">
        <v>162</v>
      </c>
      <c r="K13" s="74" t="s">
        <v>163</v>
      </c>
      <c r="L13" s="74" t="s">
        <v>164</v>
      </c>
      <c r="M13" s="74" t="s">
        <v>165</v>
      </c>
      <c r="N13" s="59" t="s">
        <v>249</v>
      </c>
      <c r="O13" s="85" t="s">
        <v>277</v>
      </c>
      <c r="P13" s="86">
        <v>85</v>
      </c>
      <c r="Q13" s="86">
        <v>85</v>
      </c>
      <c r="R13" s="86">
        <v>89</v>
      </c>
      <c r="S13" s="77">
        <v>1.0470588235294118</v>
      </c>
      <c r="T13" s="77">
        <v>1.0470588235294118</v>
      </c>
      <c r="U13" s="90">
        <v>13764047.91</v>
      </c>
      <c r="V13" s="90">
        <v>15454418.77</v>
      </c>
      <c r="W13" s="90">
        <v>8174483.6299999999</v>
      </c>
      <c r="X13" s="79">
        <v>0.5939011316620737</v>
      </c>
      <c r="Y13" s="89">
        <v>0.52894151191685357</v>
      </c>
    </row>
    <row r="14" spans="1:25" ht="56.25" x14ac:dyDescent="0.2">
      <c r="A14" s="31"/>
      <c r="B14" s="81" t="s">
        <v>111</v>
      </c>
      <c r="C14" s="81" t="s">
        <v>112</v>
      </c>
      <c r="D14" s="82" t="s">
        <v>113</v>
      </c>
      <c r="E14" s="82" t="s">
        <v>114</v>
      </c>
      <c r="F14" s="83" t="s">
        <v>115</v>
      </c>
      <c r="G14" s="84" t="s">
        <v>116</v>
      </c>
      <c r="H14" s="83" t="s">
        <v>126</v>
      </c>
      <c r="I14" s="54" t="s">
        <v>127</v>
      </c>
      <c r="J14" s="74" t="s">
        <v>162</v>
      </c>
      <c r="K14" s="74" t="s">
        <v>163</v>
      </c>
      <c r="L14" s="74" t="s">
        <v>164</v>
      </c>
      <c r="M14" s="74" t="s">
        <v>165</v>
      </c>
      <c r="N14" s="58" t="s">
        <v>250</v>
      </c>
      <c r="O14" s="85" t="s">
        <v>277</v>
      </c>
      <c r="P14" s="86">
        <v>85</v>
      </c>
      <c r="Q14" s="86">
        <v>85</v>
      </c>
      <c r="R14" s="86">
        <v>85</v>
      </c>
      <c r="S14" s="77">
        <v>1</v>
      </c>
      <c r="T14" s="77">
        <v>1</v>
      </c>
      <c r="U14" s="90">
        <v>9603942.8100000005</v>
      </c>
      <c r="V14" s="90">
        <v>10188139.710000001</v>
      </c>
      <c r="W14" s="90">
        <v>6087666.7999999998</v>
      </c>
      <c r="X14" s="79">
        <v>0.63387162131591235</v>
      </c>
      <c r="Y14" s="89">
        <v>0.59752486452700981</v>
      </c>
    </row>
    <row r="15" spans="1:25" ht="33.75" x14ac:dyDescent="0.2">
      <c r="A15" s="31"/>
      <c r="B15" s="81" t="s">
        <v>111</v>
      </c>
      <c r="C15" s="81" t="s">
        <v>112</v>
      </c>
      <c r="D15" s="82" t="s">
        <v>113</v>
      </c>
      <c r="E15" s="82" t="s">
        <v>114</v>
      </c>
      <c r="F15" s="83" t="s">
        <v>115</v>
      </c>
      <c r="G15" s="84" t="s">
        <v>116</v>
      </c>
      <c r="H15" s="83" t="s">
        <v>287</v>
      </c>
      <c r="I15" s="68" t="s">
        <v>279</v>
      </c>
      <c r="J15" s="74" t="s">
        <v>162</v>
      </c>
      <c r="K15" s="74" t="s">
        <v>163</v>
      </c>
      <c r="L15" s="74" t="s">
        <v>164</v>
      </c>
      <c r="M15" s="74" t="s">
        <v>165</v>
      </c>
      <c r="N15" s="59" t="s">
        <v>280</v>
      </c>
      <c r="O15" s="85" t="s">
        <v>277</v>
      </c>
      <c r="P15" s="86">
        <v>100</v>
      </c>
      <c r="Q15" s="86">
        <v>100</v>
      </c>
      <c r="R15" s="86">
        <v>35</v>
      </c>
      <c r="S15" s="77">
        <v>0.35</v>
      </c>
      <c r="T15" s="77">
        <v>0.35</v>
      </c>
      <c r="U15" s="90">
        <v>3350502.88</v>
      </c>
      <c r="V15" s="90">
        <v>3739934.88</v>
      </c>
      <c r="W15" s="90">
        <v>2278706.46</v>
      </c>
      <c r="X15" s="79">
        <v>0.68010879011690328</v>
      </c>
      <c r="Y15" s="89">
        <v>0.60929041096031067</v>
      </c>
    </row>
    <row r="16" spans="1:25" ht="22.5" x14ac:dyDescent="0.2">
      <c r="A16" s="31"/>
      <c r="B16" s="81" t="s">
        <v>111</v>
      </c>
      <c r="C16" s="81" t="s">
        <v>112</v>
      </c>
      <c r="D16" s="82" t="s">
        <v>113</v>
      </c>
      <c r="E16" s="82" t="s">
        <v>114</v>
      </c>
      <c r="F16" s="83" t="s">
        <v>115</v>
      </c>
      <c r="G16" s="84" t="s">
        <v>116</v>
      </c>
      <c r="H16" s="83" t="s">
        <v>128</v>
      </c>
      <c r="I16" s="55" t="s">
        <v>129</v>
      </c>
      <c r="J16" s="74" t="s">
        <v>162</v>
      </c>
      <c r="K16" s="74" t="s">
        <v>163</v>
      </c>
      <c r="L16" s="74" t="s">
        <v>164</v>
      </c>
      <c r="M16" s="74" t="s">
        <v>165</v>
      </c>
      <c r="N16" s="58" t="s">
        <v>251</v>
      </c>
      <c r="O16" s="85" t="s">
        <v>277</v>
      </c>
      <c r="P16" s="86">
        <v>100</v>
      </c>
      <c r="Q16" s="86">
        <v>100</v>
      </c>
      <c r="R16" s="86">
        <v>100</v>
      </c>
      <c r="S16" s="77">
        <v>1</v>
      </c>
      <c r="T16" s="77">
        <v>1</v>
      </c>
      <c r="U16" s="90">
        <v>3084100.78</v>
      </c>
      <c r="V16" s="90">
        <v>2673140.65</v>
      </c>
      <c r="W16" s="90">
        <v>1384399.07</v>
      </c>
      <c r="X16" s="79">
        <v>0.44888256537453364</v>
      </c>
      <c r="Y16" s="89">
        <v>0.51789234135510231</v>
      </c>
    </row>
    <row r="17" spans="1:25" ht="22.5" x14ac:dyDescent="0.2">
      <c r="A17" s="31"/>
      <c r="B17" s="81" t="s">
        <v>111</v>
      </c>
      <c r="C17" s="81" t="s">
        <v>112</v>
      </c>
      <c r="D17" s="82" t="s">
        <v>113</v>
      </c>
      <c r="E17" s="82" t="s">
        <v>114</v>
      </c>
      <c r="F17" s="83" t="s">
        <v>115</v>
      </c>
      <c r="G17" s="84" t="s">
        <v>116</v>
      </c>
      <c r="H17" s="83" t="s">
        <v>130</v>
      </c>
      <c r="I17" s="54" t="s">
        <v>131</v>
      </c>
      <c r="J17" s="74" t="s">
        <v>162</v>
      </c>
      <c r="K17" s="74" t="s">
        <v>163</v>
      </c>
      <c r="L17" s="74" t="s">
        <v>164</v>
      </c>
      <c r="M17" s="74" t="s">
        <v>165</v>
      </c>
      <c r="N17" s="59" t="s">
        <v>252</v>
      </c>
      <c r="O17" s="85" t="s">
        <v>277</v>
      </c>
      <c r="P17" s="86">
        <v>100</v>
      </c>
      <c r="Q17" s="86">
        <v>100</v>
      </c>
      <c r="R17" s="86">
        <v>100</v>
      </c>
      <c r="S17" s="77">
        <v>1</v>
      </c>
      <c r="T17" s="77">
        <v>1</v>
      </c>
      <c r="U17" s="90">
        <v>1829397.85</v>
      </c>
      <c r="V17" s="90">
        <v>1505932.51</v>
      </c>
      <c r="W17" s="90">
        <v>865869.56</v>
      </c>
      <c r="X17" s="79">
        <v>0.47330850421629173</v>
      </c>
      <c r="Y17" s="89">
        <v>0.57497235384074419</v>
      </c>
    </row>
    <row r="18" spans="1:25" ht="22.5" x14ac:dyDescent="0.2">
      <c r="A18" s="31"/>
      <c r="B18" s="81" t="s">
        <v>111</v>
      </c>
      <c r="C18" s="81" t="s">
        <v>112</v>
      </c>
      <c r="D18" s="82" t="s">
        <v>113</v>
      </c>
      <c r="E18" s="82" t="s">
        <v>114</v>
      </c>
      <c r="F18" s="83" t="s">
        <v>115</v>
      </c>
      <c r="G18" s="84" t="s">
        <v>116</v>
      </c>
      <c r="H18" s="83" t="s">
        <v>132</v>
      </c>
      <c r="I18" s="54" t="s">
        <v>133</v>
      </c>
      <c r="J18" s="74" t="s">
        <v>162</v>
      </c>
      <c r="K18" s="74" t="s">
        <v>163</v>
      </c>
      <c r="L18" s="74" t="s">
        <v>164</v>
      </c>
      <c r="M18" s="74" t="s">
        <v>165</v>
      </c>
      <c r="N18" s="58" t="s">
        <v>253</v>
      </c>
      <c r="O18" s="85" t="s">
        <v>277</v>
      </c>
      <c r="P18" s="86">
        <v>100</v>
      </c>
      <c r="Q18" s="86">
        <v>100</v>
      </c>
      <c r="R18" s="86">
        <v>50</v>
      </c>
      <c r="S18" s="77">
        <v>0.5</v>
      </c>
      <c r="T18" s="77">
        <v>0.5</v>
      </c>
      <c r="U18" s="91">
        <v>2009688.77</v>
      </c>
      <c r="V18" s="90">
        <v>2020144.11</v>
      </c>
      <c r="W18" s="90">
        <v>1321090.21</v>
      </c>
      <c r="X18" s="79">
        <v>0.65736059718341355</v>
      </c>
      <c r="Y18" s="89">
        <v>0.65395840002721384</v>
      </c>
    </row>
    <row r="19" spans="1:25" ht="22.5" x14ac:dyDescent="0.2">
      <c r="A19" s="31"/>
      <c r="B19" s="81" t="s">
        <v>111</v>
      </c>
      <c r="C19" s="81" t="s">
        <v>112</v>
      </c>
      <c r="D19" s="82" t="s">
        <v>113</v>
      </c>
      <c r="E19" s="82" t="s">
        <v>114</v>
      </c>
      <c r="F19" s="83" t="s">
        <v>115</v>
      </c>
      <c r="G19" s="84" t="s">
        <v>116</v>
      </c>
      <c r="H19" s="83" t="s">
        <v>134</v>
      </c>
      <c r="I19" s="54" t="s">
        <v>135</v>
      </c>
      <c r="J19" s="74" t="s">
        <v>162</v>
      </c>
      <c r="K19" s="74" t="s">
        <v>163</v>
      </c>
      <c r="L19" s="74" t="s">
        <v>164</v>
      </c>
      <c r="M19" s="74" t="s">
        <v>165</v>
      </c>
      <c r="N19" s="58" t="s">
        <v>254</v>
      </c>
      <c r="O19" s="85" t="s">
        <v>277</v>
      </c>
      <c r="P19" s="86">
        <v>90</v>
      </c>
      <c r="Q19" s="86">
        <v>90</v>
      </c>
      <c r="R19" s="86">
        <v>90</v>
      </c>
      <c r="S19" s="77">
        <v>1</v>
      </c>
      <c r="T19" s="77">
        <v>1</v>
      </c>
      <c r="U19" s="90">
        <v>22328873.77</v>
      </c>
      <c r="V19" s="90">
        <v>23247347.890000001</v>
      </c>
      <c r="W19" s="90">
        <v>15043017.83</v>
      </c>
      <c r="X19" s="79">
        <v>0.67370248875745242</v>
      </c>
      <c r="Y19" s="89">
        <v>0.64708533210667241</v>
      </c>
    </row>
    <row r="20" spans="1:25" ht="33.75" x14ac:dyDescent="0.2">
      <c r="A20" s="31"/>
      <c r="B20" s="81" t="s">
        <v>111</v>
      </c>
      <c r="C20" s="81" t="s">
        <v>112</v>
      </c>
      <c r="D20" s="82" t="s">
        <v>113</v>
      </c>
      <c r="E20" s="82" t="s">
        <v>114</v>
      </c>
      <c r="F20" s="83" t="s">
        <v>115</v>
      </c>
      <c r="G20" s="84" t="s">
        <v>116</v>
      </c>
      <c r="H20" s="83" t="s">
        <v>136</v>
      </c>
      <c r="I20" s="54" t="s">
        <v>137</v>
      </c>
      <c r="J20" s="74" t="s">
        <v>162</v>
      </c>
      <c r="K20" s="74" t="s">
        <v>163</v>
      </c>
      <c r="L20" s="74" t="s">
        <v>164</v>
      </c>
      <c r="M20" s="74" t="s">
        <v>165</v>
      </c>
      <c r="N20" s="58" t="s">
        <v>255</v>
      </c>
      <c r="O20" s="85" t="s">
        <v>277</v>
      </c>
      <c r="P20" s="86">
        <v>100</v>
      </c>
      <c r="Q20" s="86">
        <v>100</v>
      </c>
      <c r="R20" s="86">
        <v>100</v>
      </c>
      <c r="S20" s="77">
        <v>1</v>
      </c>
      <c r="T20" s="77">
        <v>1</v>
      </c>
      <c r="U20" s="90">
        <v>1419906.18</v>
      </c>
      <c r="V20" s="90">
        <v>1527287.35</v>
      </c>
      <c r="W20" s="90">
        <v>988541.24</v>
      </c>
      <c r="X20" s="79">
        <v>0.69620180116407415</v>
      </c>
      <c r="Y20" s="89">
        <v>0.64725294817638601</v>
      </c>
    </row>
    <row r="21" spans="1:25" ht="33.75" x14ac:dyDescent="0.2">
      <c r="A21" s="31"/>
      <c r="B21" s="81" t="s">
        <v>111</v>
      </c>
      <c r="C21" s="81" t="s">
        <v>112</v>
      </c>
      <c r="D21" s="82" t="s">
        <v>113</v>
      </c>
      <c r="E21" s="82" t="s">
        <v>114</v>
      </c>
      <c r="F21" s="83" t="s">
        <v>115</v>
      </c>
      <c r="G21" s="84" t="s">
        <v>116</v>
      </c>
      <c r="H21" s="83" t="s">
        <v>138</v>
      </c>
      <c r="I21" s="54" t="s">
        <v>139</v>
      </c>
      <c r="J21" s="74" t="s">
        <v>162</v>
      </c>
      <c r="K21" s="74" t="s">
        <v>163</v>
      </c>
      <c r="L21" s="74" t="s">
        <v>164</v>
      </c>
      <c r="M21" s="74" t="s">
        <v>165</v>
      </c>
      <c r="N21" s="61" t="s">
        <v>166</v>
      </c>
      <c r="O21" s="85" t="s">
        <v>277</v>
      </c>
      <c r="P21" s="86">
        <v>100</v>
      </c>
      <c r="Q21" s="86">
        <v>100</v>
      </c>
      <c r="R21" s="86">
        <v>100</v>
      </c>
      <c r="S21" s="77">
        <v>1</v>
      </c>
      <c r="T21" s="77">
        <v>1</v>
      </c>
      <c r="U21" s="90">
        <v>832159.79</v>
      </c>
      <c r="V21" s="90">
        <v>840775.29</v>
      </c>
      <c r="W21" s="91">
        <v>513022.7</v>
      </c>
      <c r="X21" s="79">
        <v>0.61649542090948661</v>
      </c>
      <c r="Y21" s="89">
        <v>0.61017813689553124</v>
      </c>
    </row>
    <row r="22" spans="1:25" ht="22.5" x14ac:dyDescent="0.2">
      <c r="A22" s="31"/>
      <c r="B22" s="81" t="s">
        <v>111</v>
      </c>
      <c r="C22" s="81" t="s">
        <v>112</v>
      </c>
      <c r="D22" s="82" t="s">
        <v>113</v>
      </c>
      <c r="E22" s="82" t="s">
        <v>114</v>
      </c>
      <c r="F22" s="83" t="s">
        <v>115</v>
      </c>
      <c r="G22" s="84" t="s">
        <v>116</v>
      </c>
      <c r="H22" s="83" t="s">
        <v>140</v>
      </c>
      <c r="I22" s="54" t="s">
        <v>141</v>
      </c>
      <c r="J22" s="74" t="s">
        <v>162</v>
      </c>
      <c r="K22" s="74" t="s">
        <v>163</v>
      </c>
      <c r="L22" s="74" t="s">
        <v>164</v>
      </c>
      <c r="M22" s="74" t="s">
        <v>165</v>
      </c>
      <c r="N22" s="61" t="s">
        <v>167</v>
      </c>
      <c r="O22" s="85" t="s">
        <v>277</v>
      </c>
      <c r="P22" s="86">
        <v>100</v>
      </c>
      <c r="Q22" s="86">
        <v>100</v>
      </c>
      <c r="R22" s="86">
        <v>100</v>
      </c>
      <c r="S22" s="77">
        <v>1</v>
      </c>
      <c r="T22" s="77">
        <v>1</v>
      </c>
      <c r="U22" s="90">
        <v>1258978.8899999999</v>
      </c>
      <c r="V22" s="90">
        <v>1251734.52</v>
      </c>
      <c r="W22" s="90">
        <v>314214.34999999998</v>
      </c>
      <c r="X22" s="79">
        <v>0.24957872804364495</v>
      </c>
      <c r="Y22" s="89">
        <v>0.25102315625201416</v>
      </c>
    </row>
    <row r="23" spans="1:25" ht="33.75" x14ac:dyDescent="0.2">
      <c r="A23" s="31"/>
      <c r="B23" s="81" t="s">
        <v>111</v>
      </c>
      <c r="C23" s="81" t="s">
        <v>112</v>
      </c>
      <c r="D23" s="82" t="s">
        <v>113</v>
      </c>
      <c r="E23" s="82" t="s">
        <v>114</v>
      </c>
      <c r="F23" s="83" t="s">
        <v>115</v>
      </c>
      <c r="G23" s="84" t="s">
        <v>116</v>
      </c>
      <c r="H23" s="83" t="s">
        <v>142</v>
      </c>
      <c r="I23" s="54" t="s">
        <v>143</v>
      </c>
      <c r="J23" s="74" t="s">
        <v>162</v>
      </c>
      <c r="K23" s="74" t="s">
        <v>163</v>
      </c>
      <c r="L23" s="74" t="s">
        <v>164</v>
      </c>
      <c r="M23" s="74" t="s">
        <v>165</v>
      </c>
      <c r="N23" s="61" t="s">
        <v>168</v>
      </c>
      <c r="O23" s="85" t="s">
        <v>277</v>
      </c>
      <c r="P23" s="86">
        <v>12</v>
      </c>
      <c r="Q23" s="86">
        <v>12</v>
      </c>
      <c r="R23" s="86">
        <v>3</v>
      </c>
      <c r="S23" s="77">
        <v>0.25</v>
      </c>
      <c r="T23" s="77">
        <v>0.25</v>
      </c>
      <c r="U23" s="90">
        <v>5689728.71</v>
      </c>
      <c r="V23" s="90">
        <v>4184808.61</v>
      </c>
      <c r="W23" s="90">
        <v>2668337.79</v>
      </c>
      <c r="X23" s="79">
        <v>0.46897451987653732</v>
      </c>
      <c r="Y23" s="89">
        <v>0.63762480884400596</v>
      </c>
    </row>
    <row r="24" spans="1:25" s="21" customFormat="1" ht="12" customHeight="1" x14ac:dyDescent="0.2">
      <c r="A24" s="19"/>
      <c r="B24" s="20"/>
      <c r="C24" s="140" t="s">
        <v>281</v>
      </c>
      <c r="D24" s="140"/>
      <c r="E24" s="39"/>
      <c r="F24" s="39"/>
      <c r="G24" s="39"/>
      <c r="H24" s="40"/>
      <c r="I24" s="41"/>
      <c r="J24" s="41"/>
      <c r="K24" s="41"/>
      <c r="L24" s="41"/>
      <c r="M24" s="41"/>
      <c r="N24" s="41"/>
      <c r="O24" s="41"/>
      <c r="P24" s="37"/>
      <c r="Q24" s="37"/>
      <c r="R24" s="37"/>
      <c r="S24" s="37"/>
      <c r="T24" s="37"/>
      <c r="U24" s="46">
        <v>73809502.859999999</v>
      </c>
      <c r="V24" s="47">
        <v>74741447.200000003</v>
      </c>
      <c r="W24" s="47">
        <v>44155644.06000001</v>
      </c>
      <c r="X24" s="45">
        <v>0.59823792803148013</v>
      </c>
      <c r="Y24" s="45">
        <v>0.59077855345567898</v>
      </c>
    </row>
    <row r="25" spans="1:25" s="16" customFormat="1" ht="11.45" customHeight="1" x14ac:dyDescent="0.2">
      <c r="J25" s="30"/>
      <c r="K25" s="30"/>
      <c r="L25" s="30"/>
      <c r="M25" s="30"/>
      <c r="X25" s="53"/>
    </row>
    <row r="26" spans="1:25" s="16" customFormat="1" ht="11.45" x14ac:dyDescent="0.2">
      <c r="B26" s="22" t="s">
        <v>78</v>
      </c>
      <c r="J26" s="30"/>
      <c r="K26" s="30"/>
      <c r="L26" s="30"/>
      <c r="M26" s="30"/>
    </row>
    <row r="27" spans="1:25" s="16" customFormat="1" x14ac:dyDescent="0.2">
      <c r="J27" s="30"/>
      <c r="K27" s="30"/>
      <c r="L27" s="30"/>
      <c r="M27" s="30"/>
      <c r="U27" s="27"/>
      <c r="V27" s="27"/>
      <c r="W27" s="27"/>
    </row>
    <row r="28" spans="1:25" s="16" customFormat="1" x14ac:dyDescent="0.2">
      <c r="J28" s="30"/>
      <c r="K28" s="30"/>
      <c r="L28" s="30"/>
      <c r="M28" s="30"/>
      <c r="U28" s="64"/>
      <c r="V28" s="64"/>
      <c r="W28" s="64"/>
    </row>
    <row r="29" spans="1:25" s="16" customFormat="1" x14ac:dyDescent="0.2">
      <c r="J29" s="30"/>
      <c r="K29" s="30"/>
      <c r="L29" s="30"/>
      <c r="M29" s="30"/>
    </row>
    <row r="30" spans="1:25" s="16" customFormat="1" x14ac:dyDescent="0.2">
      <c r="J30" s="30"/>
      <c r="K30" s="30"/>
      <c r="L30" s="30"/>
      <c r="M30" s="30"/>
    </row>
    <row r="31" spans="1:25" s="16" customFormat="1" x14ac:dyDescent="0.2">
      <c r="J31" s="30"/>
      <c r="K31" s="30"/>
      <c r="L31" s="30"/>
      <c r="M31" s="30"/>
    </row>
    <row r="32" spans="1:25" s="16" customFormat="1" x14ac:dyDescent="0.2">
      <c r="J32" s="30"/>
      <c r="K32" s="30"/>
      <c r="L32" s="30"/>
      <c r="M32" s="30"/>
    </row>
    <row r="33" spans="10:13" s="16" customFormat="1" x14ac:dyDescent="0.2">
      <c r="J33" s="30"/>
      <c r="K33" s="30"/>
      <c r="L33" s="30"/>
      <c r="M33" s="30"/>
    </row>
    <row r="34" spans="10:13" s="16" customFormat="1" x14ac:dyDescent="0.2">
      <c r="J34" s="30"/>
      <c r="K34" s="30"/>
      <c r="L34" s="30"/>
      <c r="M34" s="30"/>
    </row>
    <row r="35" spans="10:13" s="16" customFormat="1" x14ac:dyDescent="0.2">
      <c r="J35" s="30"/>
      <c r="K35" s="30"/>
      <c r="L35" s="30"/>
      <c r="M35" s="30"/>
    </row>
    <row r="36" spans="10:13" s="16" customFormat="1" x14ac:dyDescent="0.2">
      <c r="J36" s="30"/>
      <c r="K36" s="30"/>
      <c r="L36" s="30"/>
      <c r="M36" s="30"/>
    </row>
    <row r="37" spans="10:13" s="16" customFormat="1" x14ac:dyDescent="0.2">
      <c r="J37" s="30"/>
      <c r="K37" s="30"/>
      <c r="L37" s="30"/>
      <c r="M37" s="30"/>
    </row>
    <row r="38" spans="10:13" s="16" customFormat="1" x14ac:dyDescent="0.2">
      <c r="J38" s="30"/>
      <c r="K38" s="30"/>
      <c r="L38" s="30"/>
      <c r="M38" s="30"/>
    </row>
    <row r="39" spans="10:13" s="16" customFormat="1" x14ac:dyDescent="0.2">
      <c r="J39" s="30"/>
      <c r="K39" s="30"/>
      <c r="L39" s="30"/>
      <c r="M39" s="30"/>
    </row>
    <row r="40" spans="10:13" s="16" customFormat="1" x14ac:dyDescent="0.2">
      <c r="J40" s="30"/>
      <c r="K40" s="30"/>
      <c r="L40" s="30"/>
      <c r="M40" s="30"/>
    </row>
    <row r="41" spans="10:13" s="16" customFormat="1" x14ac:dyDescent="0.2">
      <c r="J41" s="30"/>
      <c r="K41" s="30"/>
      <c r="L41" s="30"/>
      <c r="M41" s="30"/>
    </row>
    <row r="42" spans="10:13" s="16" customFormat="1" x14ac:dyDescent="0.2">
      <c r="J42" s="30"/>
      <c r="K42" s="30"/>
      <c r="L42" s="30"/>
      <c r="M42" s="30"/>
    </row>
    <row r="43" spans="10:13" s="16" customFormat="1" x14ac:dyDescent="0.2">
      <c r="J43" s="30"/>
      <c r="K43" s="30"/>
      <c r="L43" s="30"/>
      <c r="M43" s="30"/>
    </row>
    <row r="44" spans="10:13" s="16" customFormat="1" x14ac:dyDescent="0.2">
      <c r="J44" s="30"/>
      <c r="K44" s="30"/>
      <c r="L44" s="30"/>
      <c r="M44" s="30"/>
    </row>
    <row r="45" spans="10:13" s="16" customFormat="1" x14ac:dyDescent="0.2">
      <c r="J45" s="30"/>
      <c r="K45" s="30"/>
      <c r="L45" s="30"/>
      <c r="M45" s="30"/>
    </row>
    <row r="46" spans="10:13" s="16" customFormat="1" x14ac:dyDescent="0.2">
      <c r="J46" s="30"/>
      <c r="K46" s="30"/>
      <c r="L46" s="30"/>
      <c r="M46" s="30"/>
    </row>
    <row r="47" spans="10:13" s="16" customFormat="1" x14ac:dyDescent="0.2">
      <c r="J47" s="30"/>
      <c r="K47" s="30"/>
      <c r="L47" s="30"/>
      <c r="M47" s="30"/>
    </row>
    <row r="48" spans="10:13" s="16" customFormat="1" x14ac:dyDescent="0.2">
      <c r="J48" s="30"/>
      <c r="K48" s="30"/>
      <c r="L48" s="30"/>
      <c r="M48" s="30"/>
    </row>
    <row r="49" spans="10:13" s="16" customFormat="1" x14ac:dyDescent="0.2">
      <c r="J49" s="30"/>
      <c r="K49" s="30"/>
      <c r="L49" s="30"/>
      <c r="M49" s="30"/>
    </row>
    <row r="50" spans="10:13" s="16" customFormat="1" x14ac:dyDescent="0.2">
      <c r="J50" s="30"/>
      <c r="K50" s="30"/>
      <c r="L50" s="30"/>
      <c r="M50" s="30"/>
    </row>
  </sheetData>
  <mergeCells count="30">
    <mergeCell ref="U8:U9"/>
    <mergeCell ref="V8:V9"/>
    <mergeCell ref="W8:W9"/>
    <mergeCell ref="X8:Y8"/>
    <mergeCell ref="C24:D24"/>
    <mergeCell ref="N8:N9"/>
    <mergeCell ref="O8:O9"/>
    <mergeCell ref="P8:P9"/>
    <mergeCell ref="Q8:Q9"/>
    <mergeCell ref="R8:R9"/>
    <mergeCell ref="S8:T8"/>
    <mergeCell ref="H8:H9"/>
    <mergeCell ref="I8:I9"/>
    <mergeCell ref="J8:J9"/>
    <mergeCell ref="K8:K9"/>
    <mergeCell ref="L8:L9"/>
    <mergeCell ref="M8:M9"/>
    <mergeCell ref="B8:B9"/>
    <mergeCell ref="C8:C9"/>
    <mergeCell ref="D8:D9"/>
    <mergeCell ref="E8:E9"/>
    <mergeCell ref="F8:F9"/>
    <mergeCell ref="G8:G9"/>
    <mergeCell ref="B1:Y2"/>
    <mergeCell ref="B3:Y3"/>
    <mergeCell ref="B7:C7"/>
    <mergeCell ref="D7:H7"/>
    <mergeCell ref="I7:O7"/>
    <mergeCell ref="P7:T7"/>
    <mergeCell ref="U7:Y7"/>
  </mergeCells>
  <dataValidations count="16">
    <dataValidation allowBlank="1" showInputMessage="1" showErrorMessage="1" prompt="Nivel cuantificable anual de las metas aprobadas y modificadas." sqref="P7:T7"/>
    <dataValidation allowBlank="1" showInputMessage="1" showErrorMessage="1" prompt="Valor absoluto y relativo que registre el gasto con relación a la meta anual." sqref="U7:Y7"/>
    <dataValidation allowBlank="1" showInputMessage="1" showErrorMessage="1" prompt="Señalar el eje al que se encuentra alineado el programa." sqref="B8:B9"/>
    <dataValidation allowBlank="1" showInputMessage="1" showErrorMessage="1" prompt="Señalar la estrategia transversal a la que se encuentra alineada el programa." sqref="C8:C9"/>
    <dataValidation allowBlank="1" showInputMessage="1" showErrorMessage="1" prompt="Señalar el código de la finalidad de acuerdo a la clasificación funcional del gasto publicada en el DOF el 27 de diciembre de 2010." sqref="D8:D9"/>
    <dataValidation allowBlank="1" showInputMessage="1" showErrorMessage="1" prompt="Señalarel código de la función de acuerdo a la clasificación funcional del gasto publicada en el DOF el 27 de diciembre de 2010." sqref="E8:E9"/>
    <dataValidation allowBlank="1" showInputMessage="1" showErrorMessage="1" prompt="Señalar el código de la subfunción de acuerdo a la clasificación funcional del gasto publicada en el DOF el 27 de diciembre de 2010." sqref="F8:F9"/>
    <dataValidation allowBlank="1" showInputMessage="1" showErrorMessage="1" prompt="Señalar la codificación del programa presupuestario,  tomando en cuenta la clasificación programática publicada en el DOF el 8 de agosto de 2013 y seguida del consecutivo que le corresponde. Ejemplo: S204." sqref="G8:G9"/>
    <dataValidation allowBlank="1" showInputMessage="1" showErrorMessage="1" prompt="Unidad responsable del programa." sqref="H8:H9"/>
    <dataValidation allowBlank="1" showInputMessage="1" showErrorMessage="1" prompt="La expresión que identifica al indicador y que manifiesta lo que se desea medir con él." sqref="I8:I9"/>
    <dataValidation allowBlank="1" showInputMessage="1" showErrorMessage="1" prompt="Señalar el nivel de objetivos de la MIR con el que se relaciona el indicador.  Ej: Actividad, componente, propósito, fin." sqref="J8:J9"/>
    <dataValidation allowBlank="1" showInputMessage="1" showErrorMessage="1" prompt="Indicar si el indicador es estratégico o de gestión." sqref="K8:K9"/>
    <dataValidation allowBlank="1" showInputMessage="1" showErrorMessage="1" prompt="Hace referencia a la periodicidad en el tiempo con que se realiza la medición del indicador." sqref="M8:M9"/>
    <dataValidation allowBlank="1" showInputMessage="1" showErrorMessage="1" prompt="Hace referencia a la determinación concreta de la unidad de medición en que se quiere expresar el resultado del indicador. Ej: porcentaje, becas otorgadas, etc." sqref="N8:N9"/>
    <dataValidation allowBlank="1" showInputMessage="1" showErrorMessage="1" prompt="Se refiere a la expresión matemática del indicador. Determina la forma en que se relacionan las variables." sqref="O8:O9"/>
    <dataValidation allowBlank="1" showInputMessage="1" showErrorMessage="1" prompt="Señalar la dimensión bajo la cual se mide el objetivo. Ej: eficiencia, eficacia, economía, calidad." sqref="L8:L9"/>
  </dataValidations>
  <pageMargins left="0.7" right="0.7" top="0.75" bottom="0.75" header="0.3" footer="0.3"/>
  <pageSetup scale="34" orientation="landscape" r:id="rId1"/>
  <ignoredErrors>
    <ignoredError sqref="D10:H23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50"/>
  <sheetViews>
    <sheetView topLeftCell="N1" zoomScale="81" zoomScaleNormal="81" workbookViewId="0">
      <selection activeCell="B1" sqref="B1:Y24"/>
    </sheetView>
  </sheetViews>
  <sheetFormatPr baseColWidth="10" defaultColWidth="11.42578125" defaultRowHeight="12" x14ac:dyDescent="0.2"/>
  <cols>
    <col min="1" max="1" width="2.140625" style="16" customWidth="1"/>
    <col min="2" max="2" width="16.85546875" style="31" customWidth="1"/>
    <col min="3" max="3" width="14.140625" style="31" customWidth="1"/>
    <col min="4" max="6" width="5.28515625" style="31" customWidth="1"/>
    <col min="7" max="7" width="7.28515625" style="31" customWidth="1"/>
    <col min="8" max="8" width="5.28515625" style="31" customWidth="1"/>
    <col min="9" max="9" width="42.7109375" style="31" customWidth="1"/>
    <col min="10" max="12" width="10.7109375" style="32" customWidth="1"/>
    <col min="13" max="13" width="11.42578125" style="32" customWidth="1"/>
    <col min="14" max="14" width="59.28515625" style="31" customWidth="1"/>
    <col min="15" max="15" width="9.28515625" style="31" customWidth="1"/>
    <col min="16" max="16" width="12.140625" style="16" bestFit="1" customWidth="1"/>
    <col min="17" max="17" width="11.85546875" style="31" customWidth="1"/>
    <col min="18" max="18" width="12.7109375" style="31" customWidth="1"/>
    <col min="19" max="19" width="8.7109375" style="31" bestFit="1" customWidth="1"/>
    <col min="20" max="20" width="9.28515625" style="31" bestFit="1" customWidth="1"/>
    <col min="21" max="21" width="21.140625" style="31" bestFit="1" customWidth="1"/>
    <col min="22" max="22" width="21.28515625" style="31" customWidth="1"/>
    <col min="23" max="23" width="21.140625" style="31" bestFit="1" customWidth="1"/>
    <col min="24" max="24" width="10" style="31" bestFit="1" customWidth="1"/>
    <col min="25" max="25" width="9.7109375" style="31" bestFit="1" customWidth="1"/>
    <col min="26" max="16384" width="11.42578125" style="31"/>
  </cols>
  <sheetData>
    <row r="1" spans="1:25" ht="6" customHeight="1" x14ac:dyDescent="0.2">
      <c r="A1" s="31"/>
      <c r="B1" s="123" t="s">
        <v>288</v>
      </c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123"/>
      <c r="T1" s="123"/>
      <c r="U1" s="123"/>
      <c r="V1" s="123"/>
      <c r="W1" s="123"/>
      <c r="X1" s="123"/>
      <c r="Y1" s="123"/>
    </row>
    <row r="2" spans="1:25" ht="13.5" customHeight="1" x14ac:dyDescent="0.2">
      <c r="A2" s="31"/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  <c r="T2" s="123"/>
      <c r="U2" s="123"/>
      <c r="V2" s="123"/>
      <c r="W2" s="123"/>
      <c r="X2" s="123"/>
      <c r="Y2" s="123"/>
    </row>
    <row r="3" spans="1:25" ht="20.25" customHeight="1" x14ac:dyDescent="0.25">
      <c r="A3" s="31"/>
      <c r="B3" s="123" t="s">
        <v>322</v>
      </c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123"/>
      <c r="R3" s="123"/>
      <c r="S3" s="123"/>
      <c r="T3" s="123"/>
      <c r="U3" s="123"/>
      <c r="V3" s="123"/>
      <c r="W3" s="123"/>
      <c r="X3" s="123"/>
      <c r="Y3" s="123"/>
    </row>
    <row r="4" spans="1:25" s="16" customFormat="1" ht="8.25" customHeight="1" x14ac:dyDescent="0.2">
      <c r="B4" s="25"/>
      <c r="C4" s="25"/>
      <c r="D4" s="25"/>
      <c r="E4" s="25"/>
      <c r="F4" s="25"/>
      <c r="G4" s="25"/>
      <c r="H4" s="25"/>
      <c r="I4" s="25"/>
      <c r="J4" s="33"/>
      <c r="K4" s="33"/>
      <c r="L4" s="33"/>
      <c r="M4" s="33"/>
      <c r="N4" s="25"/>
      <c r="O4" s="25"/>
    </row>
    <row r="5" spans="1:25" s="16" customFormat="1" ht="24" customHeight="1" x14ac:dyDescent="0.25">
      <c r="D5" s="17" t="s">
        <v>2</v>
      </c>
      <c r="E5" s="24" t="s">
        <v>77</v>
      </c>
      <c r="F5" s="28"/>
      <c r="G5" s="23"/>
      <c r="H5" s="18"/>
      <c r="I5" s="18"/>
      <c r="J5" s="34"/>
      <c r="K5" s="34"/>
      <c r="L5" s="35"/>
      <c r="M5" s="35"/>
      <c r="N5" s="26"/>
      <c r="O5" s="25"/>
    </row>
    <row r="6" spans="1:25" s="16" customFormat="1" ht="8.25" customHeight="1" x14ac:dyDescent="0.2">
      <c r="B6" s="25"/>
      <c r="C6" s="25"/>
      <c r="D6" s="25"/>
      <c r="E6" s="25"/>
      <c r="F6" s="25"/>
      <c r="G6" s="25"/>
      <c r="H6" s="25"/>
      <c r="I6" s="25"/>
      <c r="J6" s="33"/>
      <c r="K6" s="33"/>
      <c r="L6" s="33"/>
      <c r="M6" s="33"/>
      <c r="N6" s="25"/>
      <c r="O6" s="25"/>
    </row>
    <row r="7" spans="1:25" ht="15" customHeight="1" x14ac:dyDescent="0.2">
      <c r="A7" s="31"/>
      <c r="B7" s="124" t="s">
        <v>84</v>
      </c>
      <c r="C7" s="125"/>
      <c r="D7" s="126" t="s">
        <v>85</v>
      </c>
      <c r="E7" s="127"/>
      <c r="F7" s="127"/>
      <c r="G7" s="127"/>
      <c r="H7" s="128"/>
      <c r="I7" s="129" t="s">
        <v>86</v>
      </c>
      <c r="J7" s="129"/>
      <c r="K7" s="129"/>
      <c r="L7" s="129"/>
      <c r="M7" s="129"/>
      <c r="N7" s="129"/>
      <c r="O7" s="129"/>
      <c r="P7" s="130" t="s">
        <v>87</v>
      </c>
      <c r="Q7" s="130"/>
      <c r="R7" s="130"/>
      <c r="S7" s="130"/>
      <c r="T7" s="130"/>
      <c r="U7" s="129" t="s">
        <v>88</v>
      </c>
      <c r="V7" s="129"/>
      <c r="W7" s="129"/>
      <c r="X7" s="129"/>
      <c r="Y7" s="129"/>
    </row>
    <row r="8" spans="1:25" ht="24" customHeight="1" x14ac:dyDescent="0.2">
      <c r="A8" s="31"/>
      <c r="B8" s="131" t="s">
        <v>89</v>
      </c>
      <c r="C8" s="131" t="s">
        <v>90</v>
      </c>
      <c r="D8" s="133" t="s">
        <v>91</v>
      </c>
      <c r="E8" s="133" t="s">
        <v>92</v>
      </c>
      <c r="F8" s="133" t="s">
        <v>93</v>
      </c>
      <c r="G8" s="133" t="s">
        <v>94</v>
      </c>
      <c r="H8" s="133" t="s">
        <v>79</v>
      </c>
      <c r="I8" s="129" t="s">
        <v>95</v>
      </c>
      <c r="J8" s="129" t="s">
        <v>96</v>
      </c>
      <c r="K8" s="129" t="s">
        <v>97</v>
      </c>
      <c r="L8" s="129" t="s">
        <v>98</v>
      </c>
      <c r="M8" s="129" t="s">
        <v>99</v>
      </c>
      <c r="N8" s="130" t="s">
        <v>100</v>
      </c>
      <c r="O8" s="141" t="s">
        <v>101</v>
      </c>
      <c r="P8" s="129" t="s">
        <v>102</v>
      </c>
      <c r="Q8" s="129" t="s">
        <v>103</v>
      </c>
      <c r="R8" s="129" t="s">
        <v>104</v>
      </c>
      <c r="S8" s="129" t="s">
        <v>105</v>
      </c>
      <c r="T8" s="129"/>
      <c r="U8" s="135" t="s">
        <v>75</v>
      </c>
      <c r="V8" s="130" t="s">
        <v>73</v>
      </c>
      <c r="W8" s="130" t="s">
        <v>74</v>
      </c>
      <c r="X8" s="138" t="s">
        <v>106</v>
      </c>
      <c r="Y8" s="139"/>
    </row>
    <row r="9" spans="1:25" ht="22.15" customHeight="1" x14ac:dyDescent="0.2">
      <c r="A9" s="31"/>
      <c r="B9" s="132"/>
      <c r="C9" s="132"/>
      <c r="D9" s="134"/>
      <c r="E9" s="134"/>
      <c r="F9" s="134"/>
      <c r="G9" s="134"/>
      <c r="H9" s="134"/>
      <c r="I9" s="129"/>
      <c r="J9" s="129"/>
      <c r="K9" s="129"/>
      <c r="L9" s="129"/>
      <c r="M9" s="129"/>
      <c r="N9" s="137"/>
      <c r="O9" s="142"/>
      <c r="P9" s="129"/>
      <c r="Q9" s="129"/>
      <c r="R9" s="129"/>
      <c r="S9" s="65" t="s">
        <v>107</v>
      </c>
      <c r="T9" s="65" t="s">
        <v>108</v>
      </c>
      <c r="U9" s="136"/>
      <c r="V9" s="137"/>
      <c r="W9" s="137"/>
      <c r="X9" s="65" t="s">
        <v>109</v>
      </c>
      <c r="Y9" s="65" t="s">
        <v>110</v>
      </c>
    </row>
    <row r="10" spans="1:25" ht="22.5" x14ac:dyDescent="0.2">
      <c r="A10" s="31"/>
      <c r="B10" s="81" t="s">
        <v>111</v>
      </c>
      <c r="C10" s="81" t="s">
        <v>112</v>
      </c>
      <c r="D10" s="82" t="s">
        <v>113</v>
      </c>
      <c r="E10" s="82" t="s">
        <v>114</v>
      </c>
      <c r="F10" s="83" t="s">
        <v>115</v>
      </c>
      <c r="G10" s="84" t="s">
        <v>144</v>
      </c>
      <c r="H10" s="83" t="s">
        <v>142</v>
      </c>
      <c r="I10" s="54" t="s">
        <v>145</v>
      </c>
      <c r="J10" s="74" t="s">
        <v>162</v>
      </c>
      <c r="K10" s="74" t="s">
        <v>163</v>
      </c>
      <c r="L10" s="74" t="s">
        <v>164</v>
      </c>
      <c r="M10" s="74" t="s">
        <v>165</v>
      </c>
      <c r="N10" s="58" t="s">
        <v>169</v>
      </c>
      <c r="O10" s="85" t="s">
        <v>277</v>
      </c>
      <c r="P10" s="86">
        <v>20</v>
      </c>
      <c r="Q10" s="86">
        <v>20</v>
      </c>
      <c r="R10" s="86">
        <v>5</v>
      </c>
      <c r="S10" s="77">
        <v>0.25</v>
      </c>
      <c r="T10" s="77">
        <v>0.25</v>
      </c>
      <c r="U10" s="90">
        <v>5330075.8899999997</v>
      </c>
      <c r="V10" s="90">
        <v>6114474.8600000003</v>
      </c>
      <c r="W10" s="90">
        <v>1925580.03</v>
      </c>
      <c r="X10" s="79">
        <v>0.3612669068394822</v>
      </c>
      <c r="Y10" s="89">
        <v>0.31492157120423581</v>
      </c>
    </row>
    <row r="11" spans="1:25" x14ac:dyDescent="0.2">
      <c r="A11" s="31"/>
      <c r="B11" s="93" t="s">
        <v>111</v>
      </c>
      <c r="C11" s="93" t="s">
        <v>112</v>
      </c>
      <c r="D11" s="94" t="s">
        <v>113</v>
      </c>
      <c r="E11" s="94" t="s">
        <v>114</v>
      </c>
      <c r="F11" s="95" t="s">
        <v>115</v>
      </c>
      <c r="G11" s="96" t="s">
        <v>146</v>
      </c>
      <c r="H11" s="95" t="s">
        <v>142</v>
      </c>
      <c r="I11" s="57" t="s">
        <v>303</v>
      </c>
      <c r="J11" s="74" t="s">
        <v>162</v>
      </c>
      <c r="K11" s="74" t="s">
        <v>163</v>
      </c>
      <c r="L11" s="74" t="s">
        <v>164</v>
      </c>
      <c r="M11" s="74" t="s">
        <v>165</v>
      </c>
      <c r="N11" s="58" t="s">
        <v>170</v>
      </c>
      <c r="O11" s="85" t="s">
        <v>277</v>
      </c>
      <c r="P11" s="86">
        <v>35</v>
      </c>
      <c r="Q11" s="86">
        <v>35</v>
      </c>
      <c r="R11" s="86">
        <v>0</v>
      </c>
      <c r="S11" s="77">
        <v>0</v>
      </c>
      <c r="T11" s="77">
        <v>0</v>
      </c>
      <c r="U11" s="90">
        <v>586550</v>
      </c>
      <c r="V11" s="90">
        <v>380515.52</v>
      </c>
      <c r="W11" s="90">
        <v>51033.85</v>
      </c>
      <c r="X11" s="79">
        <v>8.7006819537976302E-2</v>
      </c>
      <c r="Y11" s="89">
        <v>0.13411765701435777</v>
      </c>
    </row>
    <row r="12" spans="1:25" ht="22.5" x14ac:dyDescent="0.2">
      <c r="A12" s="31"/>
      <c r="B12" s="81" t="s">
        <v>111</v>
      </c>
      <c r="C12" s="81" t="s">
        <v>112</v>
      </c>
      <c r="D12" s="82" t="s">
        <v>113</v>
      </c>
      <c r="E12" s="82" t="s">
        <v>114</v>
      </c>
      <c r="F12" s="83" t="s">
        <v>115</v>
      </c>
      <c r="G12" s="84" t="s">
        <v>116</v>
      </c>
      <c r="H12" s="83" t="s">
        <v>147</v>
      </c>
      <c r="I12" s="54" t="s">
        <v>300</v>
      </c>
      <c r="J12" s="74" t="s">
        <v>162</v>
      </c>
      <c r="K12" s="74" t="s">
        <v>163</v>
      </c>
      <c r="L12" s="74" t="s">
        <v>164</v>
      </c>
      <c r="M12" s="74" t="s">
        <v>165</v>
      </c>
      <c r="N12" s="59" t="s">
        <v>171</v>
      </c>
      <c r="O12" s="85" t="s">
        <v>277</v>
      </c>
      <c r="P12" s="86">
        <v>9</v>
      </c>
      <c r="Q12" s="86">
        <v>9</v>
      </c>
      <c r="R12" s="86">
        <v>0</v>
      </c>
      <c r="S12" s="77">
        <v>0</v>
      </c>
      <c r="T12" s="77">
        <v>0</v>
      </c>
      <c r="U12" s="90">
        <v>2315135.14</v>
      </c>
      <c r="V12" s="90">
        <v>3489031.44</v>
      </c>
      <c r="W12" s="90">
        <v>1830110.31</v>
      </c>
      <c r="X12" s="79">
        <v>0.79049826439073445</v>
      </c>
      <c r="Y12" s="89">
        <v>0.52453247884748211</v>
      </c>
    </row>
    <row r="13" spans="1:25" ht="22.5" x14ac:dyDescent="0.2">
      <c r="A13" s="31"/>
      <c r="B13" s="93" t="s">
        <v>111</v>
      </c>
      <c r="C13" s="93" t="s">
        <v>112</v>
      </c>
      <c r="D13" s="94" t="s">
        <v>113</v>
      </c>
      <c r="E13" s="94" t="s">
        <v>114</v>
      </c>
      <c r="F13" s="95" t="s">
        <v>115</v>
      </c>
      <c r="G13" s="96" t="s">
        <v>148</v>
      </c>
      <c r="H13" s="95" t="s">
        <v>147</v>
      </c>
      <c r="I13" s="57" t="s">
        <v>304</v>
      </c>
      <c r="J13" s="74" t="s">
        <v>162</v>
      </c>
      <c r="K13" s="74" t="s">
        <v>163</v>
      </c>
      <c r="L13" s="74" t="s">
        <v>164</v>
      </c>
      <c r="M13" s="74" t="s">
        <v>165</v>
      </c>
      <c r="N13" s="58" t="s">
        <v>172</v>
      </c>
      <c r="O13" s="85" t="s">
        <v>277</v>
      </c>
      <c r="P13" s="97">
        <v>2511711</v>
      </c>
      <c r="Q13" s="97">
        <v>2511711</v>
      </c>
      <c r="R13" s="98">
        <v>951995.51</v>
      </c>
      <c r="S13" s="77">
        <v>0.37902271001719545</v>
      </c>
      <c r="T13" s="77">
        <v>0.37902271001719545</v>
      </c>
      <c r="U13" s="90">
        <v>2511711134.5700002</v>
      </c>
      <c r="V13" s="90">
        <v>2511711134.5700002</v>
      </c>
      <c r="W13" s="90">
        <v>1458123552.96</v>
      </c>
      <c r="X13" s="79">
        <v>0.58052995541210106</v>
      </c>
      <c r="Y13" s="89">
        <v>0.58052995541210106</v>
      </c>
    </row>
    <row r="14" spans="1:25" ht="22.5" x14ac:dyDescent="0.2">
      <c r="A14" s="31"/>
      <c r="B14" s="93" t="s">
        <v>111</v>
      </c>
      <c r="C14" s="93" t="s">
        <v>112</v>
      </c>
      <c r="D14" s="94" t="s">
        <v>113</v>
      </c>
      <c r="E14" s="94" t="s">
        <v>114</v>
      </c>
      <c r="F14" s="95" t="s">
        <v>115</v>
      </c>
      <c r="G14" s="96" t="s">
        <v>149</v>
      </c>
      <c r="H14" s="95" t="s">
        <v>147</v>
      </c>
      <c r="I14" s="108" t="s">
        <v>305</v>
      </c>
      <c r="J14" s="74" t="s">
        <v>162</v>
      </c>
      <c r="K14" s="99" t="s">
        <v>163</v>
      </c>
      <c r="L14" s="74" t="s">
        <v>164</v>
      </c>
      <c r="M14" s="99" t="s">
        <v>165</v>
      </c>
      <c r="N14" s="58" t="s">
        <v>173</v>
      </c>
      <c r="O14" s="85" t="s">
        <v>277</v>
      </c>
      <c r="P14" s="100">
        <v>48361</v>
      </c>
      <c r="Q14" s="100">
        <v>48361</v>
      </c>
      <c r="R14" s="101">
        <v>20386.41</v>
      </c>
      <c r="S14" s="77">
        <v>0.42154649407580486</v>
      </c>
      <c r="T14" s="77">
        <v>0.42154649407580486</v>
      </c>
      <c r="U14" s="90">
        <v>48361215.57</v>
      </c>
      <c r="V14" s="90">
        <v>48361215.57</v>
      </c>
      <c r="W14" s="90">
        <v>31163498.989999998</v>
      </c>
      <c r="X14" s="79">
        <v>0.64439031613861475</v>
      </c>
      <c r="Y14" s="89">
        <v>0.64439031613861475</v>
      </c>
    </row>
    <row r="15" spans="1:25" x14ac:dyDescent="0.2">
      <c r="A15" s="31"/>
      <c r="B15" s="93" t="s">
        <v>111</v>
      </c>
      <c r="C15" s="93" t="s">
        <v>112</v>
      </c>
      <c r="D15" s="94" t="s">
        <v>113</v>
      </c>
      <c r="E15" s="94" t="s">
        <v>114</v>
      </c>
      <c r="F15" s="95" t="s">
        <v>115</v>
      </c>
      <c r="G15" s="96" t="s">
        <v>116</v>
      </c>
      <c r="H15" s="95" t="s">
        <v>150</v>
      </c>
      <c r="I15" s="57" t="s">
        <v>151</v>
      </c>
      <c r="J15" s="74" t="s">
        <v>162</v>
      </c>
      <c r="K15" s="74" t="s">
        <v>163</v>
      </c>
      <c r="L15" s="74" t="s">
        <v>164</v>
      </c>
      <c r="M15" s="74" t="s">
        <v>165</v>
      </c>
      <c r="N15" s="59" t="s">
        <v>174</v>
      </c>
      <c r="O15" s="85" t="s">
        <v>277</v>
      </c>
      <c r="P15" s="86">
        <v>100</v>
      </c>
      <c r="Q15" s="86">
        <v>100</v>
      </c>
      <c r="R15" s="86">
        <v>100</v>
      </c>
      <c r="S15" s="77">
        <v>1</v>
      </c>
      <c r="T15" s="77">
        <v>1</v>
      </c>
      <c r="U15" s="90">
        <v>3921542.67</v>
      </c>
      <c r="V15" s="90">
        <v>4070090.59</v>
      </c>
      <c r="W15" s="90">
        <v>2315500.38</v>
      </c>
      <c r="X15" s="79">
        <v>0.59045650522017656</v>
      </c>
      <c r="Y15" s="89">
        <v>0.56890634957587027</v>
      </c>
    </row>
    <row r="16" spans="1:25" ht="22.5" x14ac:dyDescent="0.2">
      <c r="A16" s="31"/>
      <c r="B16" s="93" t="s">
        <v>111</v>
      </c>
      <c r="C16" s="93" t="s">
        <v>112</v>
      </c>
      <c r="D16" s="94" t="s">
        <v>113</v>
      </c>
      <c r="E16" s="94" t="s">
        <v>114</v>
      </c>
      <c r="F16" s="95" t="s">
        <v>115</v>
      </c>
      <c r="G16" s="96" t="s">
        <v>116</v>
      </c>
      <c r="H16" s="95" t="s">
        <v>152</v>
      </c>
      <c r="I16" s="57" t="s">
        <v>153</v>
      </c>
      <c r="J16" s="74" t="s">
        <v>162</v>
      </c>
      <c r="K16" s="74" t="s">
        <v>163</v>
      </c>
      <c r="L16" s="74" t="s">
        <v>164</v>
      </c>
      <c r="M16" s="74" t="s">
        <v>165</v>
      </c>
      <c r="N16" s="58" t="s">
        <v>175</v>
      </c>
      <c r="O16" s="85" t="s">
        <v>277</v>
      </c>
      <c r="P16" s="86">
        <v>100</v>
      </c>
      <c r="Q16" s="86">
        <v>100</v>
      </c>
      <c r="R16" s="86">
        <v>100</v>
      </c>
      <c r="S16" s="77">
        <v>1</v>
      </c>
      <c r="T16" s="77">
        <v>1</v>
      </c>
      <c r="U16" s="90">
        <v>4888393.54</v>
      </c>
      <c r="V16" s="90">
        <v>4612251.4000000004</v>
      </c>
      <c r="W16" s="91">
        <v>2828565.56</v>
      </c>
      <c r="X16" s="79">
        <v>0.57862885564651168</v>
      </c>
      <c r="Y16" s="89">
        <v>0.61327219934281985</v>
      </c>
    </row>
    <row r="17" spans="1:25" ht="22.5" x14ac:dyDescent="0.2">
      <c r="A17" s="31"/>
      <c r="B17" s="81" t="s">
        <v>111</v>
      </c>
      <c r="C17" s="81" t="s">
        <v>112</v>
      </c>
      <c r="D17" s="82" t="s">
        <v>113</v>
      </c>
      <c r="E17" s="82" t="s">
        <v>114</v>
      </c>
      <c r="F17" s="83" t="s">
        <v>115</v>
      </c>
      <c r="G17" s="84" t="s">
        <v>116</v>
      </c>
      <c r="H17" s="83" t="s">
        <v>154</v>
      </c>
      <c r="I17" s="54" t="s">
        <v>155</v>
      </c>
      <c r="J17" s="74" t="s">
        <v>162</v>
      </c>
      <c r="K17" s="74" t="s">
        <v>163</v>
      </c>
      <c r="L17" s="74" t="s">
        <v>164</v>
      </c>
      <c r="M17" s="74" t="s">
        <v>165</v>
      </c>
      <c r="N17" s="58" t="s">
        <v>176</v>
      </c>
      <c r="O17" s="85" t="s">
        <v>277</v>
      </c>
      <c r="P17" s="74">
        <v>10000</v>
      </c>
      <c r="Q17" s="74">
        <v>10000</v>
      </c>
      <c r="R17" s="86">
        <v>9235</v>
      </c>
      <c r="S17" s="77">
        <v>0.92349999999999999</v>
      </c>
      <c r="T17" s="77">
        <v>0.92349999999999999</v>
      </c>
      <c r="U17" s="90">
        <v>2186206.15</v>
      </c>
      <c r="V17" s="90">
        <v>2334898.2000000002</v>
      </c>
      <c r="W17" s="90">
        <v>1400445.17</v>
      </c>
      <c r="X17" s="79">
        <v>0.64058239429982389</v>
      </c>
      <c r="Y17" s="89">
        <v>0.59978853467787152</v>
      </c>
    </row>
    <row r="18" spans="1:25" ht="22.5" x14ac:dyDescent="0.2">
      <c r="A18" s="31"/>
      <c r="B18" s="93" t="s">
        <v>111</v>
      </c>
      <c r="C18" s="93" t="s">
        <v>112</v>
      </c>
      <c r="D18" s="94" t="s">
        <v>113</v>
      </c>
      <c r="E18" s="94" t="s">
        <v>114</v>
      </c>
      <c r="F18" s="95" t="s">
        <v>115</v>
      </c>
      <c r="G18" s="96" t="s">
        <v>116</v>
      </c>
      <c r="H18" s="95" t="s">
        <v>156</v>
      </c>
      <c r="I18" s="54" t="s">
        <v>157</v>
      </c>
      <c r="J18" s="74" t="s">
        <v>162</v>
      </c>
      <c r="K18" s="74" t="s">
        <v>163</v>
      </c>
      <c r="L18" s="74" t="s">
        <v>164</v>
      </c>
      <c r="M18" s="74" t="s">
        <v>165</v>
      </c>
      <c r="N18" s="58" t="s">
        <v>177</v>
      </c>
      <c r="O18" s="85" t="s">
        <v>277</v>
      </c>
      <c r="P18" s="86">
        <v>2270</v>
      </c>
      <c r="Q18" s="86">
        <v>2270</v>
      </c>
      <c r="R18" s="86">
        <v>1075</v>
      </c>
      <c r="S18" s="77">
        <v>0.47356828193832601</v>
      </c>
      <c r="T18" s="77">
        <v>0.47356828193832601</v>
      </c>
      <c r="U18" s="90">
        <v>7521869.8099999996</v>
      </c>
      <c r="V18" s="90">
        <v>7940529.0199999996</v>
      </c>
      <c r="W18" s="90">
        <v>4958141.18</v>
      </c>
      <c r="X18" s="79">
        <v>0.65916338692918697</v>
      </c>
      <c r="Y18" s="89">
        <v>0.62440942757237095</v>
      </c>
    </row>
    <row r="19" spans="1:25" ht="22.5" x14ac:dyDescent="0.2">
      <c r="A19" s="31"/>
      <c r="B19" s="93" t="s">
        <v>111</v>
      </c>
      <c r="C19" s="93" t="s">
        <v>112</v>
      </c>
      <c r="D19" s="94" t="s">
        <v>113</v>
      </c>
      <c r="E19" s="94" t="s">
        <v>114</v>
      </c>
      <c r="F19" s="95" t="s">
        <v>115</v>
      </c>
      <c r="G19" s="96" t="s">
        <v>116</v>
      </c>
      <c r="H19" s="95" t="s">
        <v>158</v>
      </c>
      <c r="I19" s="54" t="s">
        <v>159</v>
      </c>
      <c r="J19" s="74" t="s">
        <v>162</v>
      </c>
      <c r="K19" s="74" t="s">
        <v>163</v>
      </c>
      <c r="L19" s="74" t="s">
        <v>164</v>
      </c>
      <c r="M19" s="74" t="s">
        <v>165</v>
      </c>
      <c r="N19" s="58" t="s">
        <v>178</v>
      </c>
      <c r="O19" s="85" t="s">
        <v>277</v>
      </c>
      <c r="P19" s="86">
        <v>100</v>
      </c>
      <c r="Q19" s="86">
        <v>100</v>
      </c>
      <c r="R19" s="86">
        <v>100</v>
      </c>
      <c r="S19" s="77">
        <v>1</v>
      </c>
      <c r="T19" s="77">
        <v>1</v>
      </c>
      <c r="U19" s="90">
        <v>3674797.63</v>
      </c>
      <c r="V19" s="90">
        <v>5414475.25</v>
      </c>
      <c r="W19" s="90">
        <v>3199666.66</v>
      </c>
      <c r="X19" s="79">
        <v>0.87070554140963685</v>
      </c>
      <c r="Y19" s="89">
        <v>0.59094676995707018</v>
      </c>
    </row>
    <row r="20" spans="1:25" ht="22.5" x14ac:dyDescent="0.2">
      <c r="A20" s="31"/>
      <c r="B20" s="81" t="s">
        <v>111</v>
      </c>
      <c r="C20" s="81" t="s">
        <v>112</v>
      </c>
      <c r="D20" s="82" t="s">
        <v>113</v>
      </c>
      <c r="E20" s="82" t="s">
        <v>114</v>
      </c>
      <c r="F20" s="83" t="s">
        <v>115</v>
      </c>
      <c r="G20" s="84" t="s">
        <v>116</v>
      </c>
      <c r="H20" s="83" t="s">
        <v>160</v>
      </c>
      <c r="I20" s="54" t="s">
        <v>161</v>
      </c>
      <c r="J20" s="74" t="s">
        <v>162</v>
      </c>
      <c r="K20" s="74" t="s">
        <v>163</v>
      </c>
      <c r="L20" s="74" t="s">
        <v>164</v>
      </c>
      <c r="M20" s="74" t="s">
        <v>165</v>
      </c>
      <c r="N20" s="58" t="s">
        <v>179</v>
      </c>
      <c r="O20" s="85" t="s">
        <v>277</v>
      </c>
      <c r="P20" s="86">
        <v>12</v>
      </c>
      <c r="Q20" s="86">
        <v>12</v>
      </c>
      <c r="R20" s="86">
        <v>8</v>
      </c>
      <c r="S20" s="77">
        <v>0.66666666666666663</v>
      </c>
      <c r="T20" s="77">
        <v>0.66666666666666663</v>
      </c>
      <c r="U20" s="90">
        <v>2685107.97</v>
      </c>
      <c r="V20" s="90">
        <v>2676009.14</v>
      </c>
      <c r="W20" s="90">
        <v>1651686.67</v>
      </c>
      <c r="X20" s="79">
        <v>0.61512858643073476</v>
      </c>
      <c r="Y20" s="89">
        <v>0.61722011532441923</v>
      </c>
    </row>
    <row r="21" spans="1:25" ht="33.75" x14ac:dyDescent="0.2">
      <c r="A21" s="31"/>
      <c r="B21" s="81" t="s">
        <v>111</v>
      </c>
      <c r="C21" s="81" t="s">
        <v>112</v>
      </c>
      <c r="D21" s="82" t="s">
        <v>113</v>
      </c>
      <c r="E21" s="82" t="s">
        <v>114</v>
      </c>
      <c r="F21" s="83" t="s">
        <v>115</v>
      </c>
      <c r="G21" s="84" t="s">
        <v>116</v>
      </c>
      <c r="H21" s="83" t="s">
        <v>180</v>
      </c>
      <c r="I21" s="54" t="s">
        <v>181</v>
      </c>
      <c r="J21" s="74" t="s">
        <v>162</v>
      </c>
      <c r="K21" s="74" t="s">
        <v>163</v>
      </c>
      <c r="L21" s="74" t="s">
        <v>164</v>
      </c>
      <c r="M21" s="74" t="s">
        <v>165</v>
      </c>
      <c r="N21" s="58" t="s">
        <v>182</v>
      </c>
      <c r="O21" s="85" t="s">
        <v>277</v>
      </c>
      <c r="P21" s="86">
        <v>12</v>
      </c>
      <c r="Q21" s="86">
        <v>12</v>
      </c>
      <c r="R21" s="86">
        <v>7</v>
      </c>
      <c r="S21" s="77">
        <v>0.58333333333333337</v>
      </c>
      <c r="T21" s="77">
        <v>0.58333333333333337</v>
      </c>
      <c r="U21" s="90">
        <v>1688216.25</v>
      </c>
      <c r="V21" s="90">
        <v>2101582.71</v>
      </c>
      <c r="W21" s="90">
        <v>1499285.25</v>
      </c>
      <c r="X21" s="79">
        <v>0.8880883891503828</v>
      </c>
      <c r="Y21" s="89">
        <v>0.7134076821558929</v>
      </c>
    </row>
    <row r="22" spans="1:25" ht="45" x14ac:dyDescent="0.2">
      <c r="A22" s="31"/>
      <c r="B22" s="81" t="s">
        <v>111</v>
      </c>
      <c r="C22" s="81" t="s">
        <v>112</v>
      </c>
      <c r="D22" s="82" t="s">
        <v>113</v>
      </c>
      <c r="E22" s="82" t="s">
        <v>114</v>
      </c>
      <c r="F22" s="83" t="s">
        <v>115</v>
      </c>
      <c r="G22" s="84" t="s">
        <v>116</v>
      </c>
      <c r="H22" s="83" t="s">
        <v>183</v>
      </c>
      <c r="I22" s="54" t="s">
        <v>184</v>
      </c>
      <c r="J22" s="74" t="s">
        <v>162</v>
      </c>
      <c r="K22" s="74" t="s">
        <v>163</v>
      </c>
      <c r="L22" s="74" t="s">
        <v>164</v>
      </c>
      <c r="M22" s="74" t="s">
        <v>165</v>
      </c>
      <c r="N22" s="58" t="s">
        <v>185</v>
      </c>
      <c r="O22" s="85" t="s">
        <v>277</v>
      </c>
      <c r="P22" s="86">
        <v>100</v>
      </c>
      <c r="Q22" s="86">
        <v>100</v>
      </c>
      <c r="R22" s="86">
        <v>100</v>
      </c>
      <c r="S22" s="77">
        <v>1</v>
      </c>
      <c r="T22" s="77">
        <v>1</v>
      </c>
      <c r="U22" s="90">
        <v>9555257.0299999993</v>
      </c>
      <c r="V22" s="90">
        <v>13404740.65</v>
      </c>
      <c r="W22" s="90">
        <v>9710405.1699999999</v>
      </c>
      <c r="X22" s="79">
        <v>1.0162369405148279</v>
      </c>
      <c r="Y22" s="89">
        <v>0.72440082382347315</v>
      </c>
    </row>
    <row r="23" spans="1:25" ht="33.75" x14ac:dyDescent="0.2">
      <c r="A23" s="31"/>
      <c r="B23" s="81" t="s">
        <v>111</v>
      </c>
      <c r="C23" s="81" t="s">
        <v>112</v>
      </c>
      <c r="D23" s="82" t="s">
        <v>113</v>
      </c>
      <c r="E23" s="82" t="s">
        <v>114</v>
      </c>
      <c r="F23" s="83" t="s">
        <v>115</v>
      </c>
      <c r="G23" s="84" t="s">
        <v>186</v>
      </c>
      <c r="H23" s="83" t="s">
        <v>183</v>
      </c>
      <c r="I23" s="54" t="s">
        <v>187</v>
      </c>
      <c r="J23" s="74" t="s">
        <v>162</v>
      </c>
      <c r="K23" s="74" t="s">
        <v>163</v>
      </c>
      <c r="L23" s="74" t="s">
        <v>164</v>
      </c>
      <c r="M23" s="74" t="s">
        <v>165</v>
      </c>
      <c r="N23" s="59" t="s">
        <v>188</v>
      </c>
      <c r="O23" s="85" t="s">
        <v>277</v>
      </c>
      <c r="P23" s="86">
        <v>770</v>
      </c>
      <c r="Q23" s="86">
        <v>770</v>
      </c>
      <c r="R23" s="86">
        <v>672</v>
      </c>
      <c r="S23" s="77">
        <v>0.87272727272727268</v>
      </c>
      <c r="T23" s="77">
        <v>0.87272727272727268</v>
      </c>
      <c r="U23" s="90">
        <v>153883.46</v>
      </c>
      <c r="V23" s="90">
        <v>183883.46</v>
      </c>
      <c r="W23" s="90">
        <v>93614.38</v>
      </c>
      <c r="X23" s="79">
        <v>0.6083459521900535</v>
      </c>
      <c r="Y23" s="89">
        <v>0.50909625041860762</v>
      </c>
    </row>
    <row r="24" spans="1:25" s="21" customFormat="1" ht="12" customHeight="1" x14ac:dyDescent="0.25">
      <c r="A24" s="19"/>
      <c r="B24" s="20"/>
      <c r="C24" s="140" t="s">
        <v>282</v>
      </c>
      <c r="D24" s="140"/>
      <c r="E24" s="39"/>
      <c r="F24" s="39"/>
      <c r="G24" s="39"/>
      <c r="H24" s="40"/>
      <c r="I24" s="41"/>
      <c r="J24" s="41"/>
      <c r="K24" s="41"/>
      <c r="L24" s="41"/>
      <c r="M24" s="41"/>
      <c r="N24" s="41"/>
      <c r="O24" s="41"/>
      <c r="P24" s="37"/>
      <c r="Q24" s="37"/>
      <c r="R24" s="37"/>
      <c r="S24" s="37"/>
      <c r="T24" s="37"/>
      <c r="U24" s="46">
        <v>2604579385.6800008</v>
      </c>
      <c r="V24" s="47">
        <v>2612794832.3800006</v>
      </c>
      <c r="W24" s="47">
        <v>1520751086.5600007</v>
      </c>
      <c r="X24" s="45">
        <v>0.58387588219468478</v>
      </c>
      <c r="Y24" s="45">
        <v>0.58203999323389088</v>
      </c>
    </row>
    <row r="25" spans="1:25" s="16" customFormat="1" ht="11.45" customHeight="1" x14ac:dyDescent="0.2">
      <c r="J25" s="30"/>
      <c r="K25" s="30"/>
      <c r="L25" s="30"/>
      <c r="M25" s="30"/>
      <c r="X25" s="53"/>
    </row>
    <row r="26" spans="1:25" s="16" customFormat="1" ht="11.45" x14ac:dyDescent="0.2">
      <c r="B26" s="22" t="s">
        <v>78</v>
      </c>
      <c r="J26" s="30"/>
      <c r="K26" s="30"/>
      <c r="L26" s="30"/>
      <c r="M26" s="30"/>
    </row>
    <row r="27" spans="1:25" s="16" customFormat="1" ht="11.45" x14ac:dyDescent="0.2">
      <c r="J27" s="30"/>
      <c r="K27" s="30"/>
      <c r="L27" s="30"/>
      <c r="M27" s="30"/>
      <c r="U27" s="27"/>
      <c r="V27" s="27"/>
      <c r="W27" s="27"/>
    </row>
    <row r="28" spans="1:25" s="16" customFormat="1" ht="11.45" x14ac:dyDescent="0.2">
      <c r="J28" s="30"/>
      <c r="K28" s="30"/>
      <c r="L28" s="30"/>
      <c r="M28" s="30"/>
      <c r="U28" s="64"/>
      <c r="V28" s="64"/>
      <c r="W28" s="64"/>
    </row>
    <row r="29" spans="1:25" s="16" customFormat="1" ht="11.45" x14ac:dyDescent="0.2">
      <c r="J29" s="30"/>
      <c r="K29" s="30"/>
      <c r="L29" s="30"/>
      <c r="M29" s="30"/>
    </row>
    <row r="30" spans="1:25" s="16" customFormat="1" ht="11.45" x14ac:dyDescent="0.2">
      <c r="J30" s="30"/>
      <c r="K30" s="30"/>
      <c r="L30" s="30"/>
      <c r="M30" s="30"/>
    </row>
    <row r="31" spans="1:25" s="16" customFormat="1" ht="11.45" x14ac:dyDescent="0.2">
      <c r="J31" s="30"/>
      <c r="K31" s="30"/>
      <c r="L31" s="30"/>
      <c r="M31" s="30"/>
    </row>
    <row r="32" spans="1:25" s="16" customFormat="1" ht="11.45" x14ac:dyDescent="0.2">
      <c r="J32" s="30"/>
      <c r="K32" s="30"/>
      <c r="L32" s="30"/>
      <c r="M32" s="30"/>
    </row>
    <row r="33" spans="10:13" s="16" customFormat="1" ht="11.45" x14ac:dyDescent="0.2">
      <c r="J33" s="30"/>
      <c r="K33" s="30"/>
      <c r="L33" s="30"/>
      <c r="M33" s="30"/>
    </row>
    <row r="34" spans="10:13" s="16" customFormat="1" ht="11.45" x14ac:dyDescent="0.2">
      <c r="J34" s="30"/>
      <c r="K34" s="30"/>
      <c r="L34" s="30"/>
      <c r="M34" s="30"/>
    </row>
    <row r="35" spans="10:13" s="16" customFormat="1" ht="11.45" x14ac:dyDescent="0.2">
      <c r="J35" s="30"/>
      <c r="K35" s="30"/>
      <c r="L35" s="30"/>
      <c r="M35" s="30"/>
    </row>
    <row r="36" spans="10:13" s="16" customFormat="1" ht="11.45" x14ac:dyDescent="0.2">
      <c r="J36" s="30"/>
      <c r="K36" s="30"/>
      <c r="L36" s="30"/>
      <c r="M36" s="30"/>
    </row>
    <row r="37" spans="10:13" s="16" customFormat="1" ht="11.45" x14ac:dyDescent="0.2">
      <c r="J37" s="30"/>
      <c r="K37" s="30"/>
      <c r="L37" s="30"/>
      <c r="M37" s="30"/>
    </row>
    <row r="38" spans="10:13" s="16" customFormat="1" ht="11.45" x14ac:dyDescent="0.2">
      <c r="J38" s="30"/>
      <c r="K38" s="30"/>
      <c r="L38" s="30"/>
      <c r="M38" s="30"/>
    </row>
    <row r="39" spans="10:13" s="16" customFormat="1" x14ac:dyDescent="0.2">
      <c r="J39" s="30"/>
      <c r="K39" s="30"/>
      <c r="L39" s="30"/>
      <c r="M39" s="30"/>
    </row>
    <row r="40" spans="10:13" s="16" customFormat="1" x14ac:dyDescent="0.2">
      <c r="J40" s="30"/>
      <c r="K40" s="30"/>
      <c r="L40" s="30"/>
      <c r="M40" s="30"/>
    </row>
    <row r="41" spans="10:13" s="16" customFormat="1" x14ac:dyDescent="0.2">
      <c r="J41" s="30"/>
      <c r="K41" s="30"/>
      <c r="L41" s="30"/>
      <c r="M41" s="30"/>
    </row>
    <row r="42" spans="10:13" s="16" customFormat="1" x14ac:dyDescent="0.2">
      <c r="J42" s="30"/>
      <c r="K42" s="30"/>
      <c r="L42" s="30"/>
      <c r="M42" s="30"/>
    </row>
    <row r="43" spans="10:13" s="16" customFormat="1" x14ac:dyDescent="0.2">
      <c r="J43" s="30"/>
      <c r="K43" s="30"/>
      <c r="L43" s="30"/>
      <c r="M43" s="30"/>
    </row>
    <row r="44" spans="10:13" s="16" customFormat="1" x14ac:dyDescent="0.2">
      <c r="J44" s="30"/>
      <c r="K44" s="30"/>
      <c r="L44" s="30"/>
      <c r="M44" s="30"/>
    </row>
    <row r="45" spans="10:13" s="16" customFormat="1" x14ac:dyDescent="0.2">
      <c r="J45" s="30"/>
      <c r="K45" s="30"/>
      <c r="L45" s="30"/>
      <c r="M45" s="30"/>
    </row>
    <row r="46" spans="10:13" s="16" customFormat="1" x14ac:dyDescent="0.2">
      <c r="J46" s="30"/>
      <c r="K46" s="30"/>
      <c r="L46" s="30"/>
      <c r="M46" s="30"/>
    </row>
    <row r="47" spans="10:13" s="16" customFormat="1" x14ac:dyDescent="0.2">
      <c r="J47" s="30"/>
      <c r="K47" s="30"/>
      <c r="L47" s="30"/>
      <c r="M47" s="30"/>
    </row>
    <row r="48" spans="10:13" s="16" customFormat="1" x14ac:dyDescent="0.2">
      <c r="J48" s="30"/>
      <c r="K48" s="30"/>
      <c r="L48" s="30"/>
      <c r="M48" s="30"/>
    </row>
    <row r="49" spans="10:13" s="16" customFormat="1" x14ac:dyDescent="0.2">
      <c r="J49" s="30"/>
      <c r="K49" s="30"/>
      <c r="L49" s="30"/>
      <c r="M49" s="30"/>
    </row>
    <row r="50" spans="10:13" s="16" customFormat="1" x14ac:dyDescent="0.2">
      <c r="J50" s="30"/>
      <c r="K50" s="30"/>
      <c r="L50" s="30"/>
      <c r="M50" s="30"/>
    </row>
  </sheetData>
  <mergeCells count="30">
    <mergeCell ref="U8:U9"/>
    <mergeCell ref="V8:V9"/>
    <mergeCell ref="W8:W9"/>
    <mergeCell ref="X8:Y8"/>
    <mergeCell ref="C24:D24"/>
    <mergeCell ref="N8:N9"/>
    <mergeCell ref="O8:O9"/>
    <mergeCell ref="P8:P9"/>
    <mergeCell ref="Q8:Q9"/>
    <mergeCell ref="R8:R9"/>
    <mergeCell ref="S8:T8"/>
    <mergeCell ref="H8:H9"/>
    <mergeCell ref="I8:I9"/>
    <mergeCell ref="J8:J9"/>
    <mergeCell ref="K8:K9"/>
    <mergeCell ref="L8:L9"/>
    <mergeCell ref="M8:M9"/>
    <mergeCell ref="B8:B9"/>
    <mergeCell ref="C8:C9"/>
    <mergeCell ref="D8:D9"/>
    <mergeCell ref="E8:E9"/>
    <mergeCell ref="F8:F9"/>
    <mergeCell ref="G8:G9"/>
    <mergeCell ref="B1:Y2"/>
    <mergeCell ref="B3:Y3"/>
    <mergeCell ref="B7:C7"/>
    <mergeCell ref="D7:H7"/>
    <mergeCell ref="I7:O7"/>
    <mergeCell ref="P7:T7"/>
    <mergeCell ref="U7:Y7"/>
  </mergeCells>
  <dataValidations count="16">
    <dataValidation allowBlank="1" showInputMessage="1" showErrorMessage="1" prompt="Señalar la dimensión bajo la cual se mide el objetivo. Ej: eficiencia, eficacia, economía, calidad." sqref="L8:L9"/>
    <dataValidation allowBlank="1" showInputMessage="1" showErrorMessage="1" prompt="Se refiere a la expresión matemática del indicador. Determina la forma en que se relacionan las variables." sqref="O8:O9"/>
    <dataValidation allowBlank="1" showInputMessage="1" showErrorMessage="1" prompt="Hace referencia a la determinación concreta de la unidad de medición en que se quiere expresar el resultado del indicador. Ej: porcentaje, becas otorgadas, etc." sqref="N8:N9"/>
    <dataValidation allowBlank="1" showInputMessage="1" showErrorMessage="1" prompt="Hace referencia a la periodicidad en el tiempo con que se realiza la medición del indicador." sqref="M8:M9"/>
    <dataValidation allowBlank="1" showInputMessage="1" showErrorMessage="1" prompt="Indicar si el indicador es estratégico o de gestión." sqref="K8:K9"/>
    <dataValidation allowBlank="1" showInputMessage="1" showErrorMessage="1" prompt="Señalar el nivel de objetivos de la MIR con el que se relaciona el indicador.  Ej: Actividad, componente, propósito, fin." sqref="J8:J9"/>
    <dataValidation allowBlank="1" showInputMessage="1" showErrorMessage="1" prompt="La expresión que identifica al indicador y que manifiesta lo que se desea medir con él." sqref="I8:I9"/>
    <dataValidation allowBlank="1" showInputMessage="1" showErrorMessage="1" prompt="Unidad responsable del programa." sqref="H8:H9"/>
    <dataValidation allowBlank="1" showInputMessage="1" showErrorMessage="1" prompt="Señalar la codificación del programa presupuestario,  tomando en cuenta la clasificación programática publicada en el DOF el 8 de agosto de 2013 y seguida del consecutivo que le corresponde. Ejemplo: S204." sqref="G8:G9"/>
    <dataValidation allowBlank="1" showInputMessage="1" showErrorMessage="1" prompt="Señalar el código de la subfunción de acuerdo a la clasificación funcional del gasto publicada en el DOF el 27 de diciembre de 2010." sqref="F8:F9"/>
    <dataValidation allowBlank="1" showInputMessage="1" showErrorMessage="1" prompt="Señalarel código de la función de acuerdo a la clasificación funcional del gasto publicada en el DOF el 27 de diciembre de 2010." sqref="E8:E9"/>
    <dataValidation allowBlank="1" showInputMessage="1" showErrorMessage="1" prompt="Señalar el código de la finalidad de acuerdo a la clasificación funcional del gasto publicada en el DOF el 27 de diciembre de 2010." sqref="D8:D9"/>
    <dataValidation allowBlank="1" showInputMessage="1" showErrorMessage="1" prompt="Señalar la estrategia transversal a la que se encuentra alineada el programa." sqref="C8:C9"/>
    <dataValidation allowBlank="1" showInputMessage="1" showErrorMessage="1" prompt="Señalar el eje al que se encuentra alineado el programa." sqref="B8:B9"/>
    <dataValidation allowBlank="1" showInputMessage="1" showErrorMessage="1" prompt="Valor absoluto y relativo que registre el gasto con relación a la meta anual." sqref="U7:Y7"/>
    <dataValidation allowBlank="1" showInputMessage="1" showErrorMessage="1" prompt="Nivel cuantificable anual de las metas aprobadas y modificadas." sqref="P7:T7"/>
  </dataValidations>
  <pageMargins left="0.7" right="0.7" top="0.75" bottom="0.75" header="0.3" footer="0.3"/>
  <pageSetup scale="34" orientation="landscape" r:id="rId1"/>
  <ignoredErrors>
    <ignoredError sqref="D10:H23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8"/>
  <sheetViews>
    <sheetView topLeftCell="O1" zoomScale="81" zoomScaleNormal="81" workbookViewId="0">
      <selection activeCell="B1" sqref="B1:Y22"/>
    </sheetView>
  </sheetViews>
  <sheetFormatPr baseColWidth="10" defaultColWidth="11.42578125" defaultRowHeight="12" x14ac:dyDescent="0.2"/>
  <cols>
    <col min="1" max="1" width="2.140625" style="16" customWidth="1"/>
    <col min="2" max="2" width="16.85546875" style="31" customWidth="1"/>
    <col min="3" max="3" width="14.140625" style="31" customWidth="1"/>
    <col min="4" max="6" width="5.28515625" style="31" customWidth="1"/>
    <col min="7" max="7" width="7.28515625" style="31" customWidth="1"/>
    <col min="8" max="8" width="5.28515625" style="31" customWidth="1"/>
    <col min="9" max="9" width="41.42578125" style="31" customWidth="1"/>
    <col min="10" max="12" width="10.7109375" style="32" customWidth="1"/>
    <col min="13" max="13" width="11.42578125" style="32" customWidth="1"/>
    <col min="14" max="14" width="59.28515625" style="31" customWidth="1"/>
    <col min="15" max="15" width="9.28515625" style="31" customWidth="1"/>
    <col min="16" max="16" width="12.140625" style="16" bestFit="1" customWidth="1"/>
    <col min="17" max="17" width="11.85546875" style="31" customWidth="1"/>
    <col min="18" max="18" width="10.28515625" style="31" bestFit="1" customWidth="1"/>
    <col min="19" max="19" width="8.7109375" style="31" bestFit="1" customWidth="1"/>
    <col min="20" max="20" width="9.28515625" style="31" bestFit="1" customWidth="1"/>
    <col min="21" max="21" width="17.7109375" style="31" bestFit="1" customWidth="1"/>
    <col min="22" max="22" width="18.28515625" style="31" bestFit="1" customWidth="1"/>
    <col min="23" max="23" width="17.7109375" style="31" bestFit="1" customWidth="1"/>
    <col min="24" max="24" width="10" style="31" bestFit="1" customWidth="1"/>
    <col min="25" max="25" width="9.7109375" style="31" bestFit="1" customWidth="1"/>
    <col min="26" max="16384" width="11.42578125" style="31"/>
  </cols>
  <sheetData>
    <row r="1" spans="1:25" ht="6" customHeight="1" x14ac:dyDescent="0.2">
      <c r="A1" s="31"/>
      <c r="B1" s="123" t="s">
        <v>288</v>
      </c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123"/>
      <c r="T1" s="123"/>
      <c r="U1" s="123"/>
      <c r="V1" s="123"/>
      <c r="W1" s="123"/>
      <c r="X1" s="123"/>
      <c r="Y1" s="123"/>
    </row>
    <row r="2" spans="1:25" ht="13.5" customHeight="1" x14ac:dyDescent="0.2">
      <c r="A2" s="31"/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  <c r="T2" s="123"/>
      <c r="U2" s="123"/>
      <c r="V2" s="123"/>
      <c r="W2" s="123"/>
      <c r="X2" s="123"/>
      <c r="Y2" s="123"/>
    </row>
    <row r="3" spans="1:25" ht="20.25" customHeight="1" x14ac:dyDescent="0.25">
      <c r="A3" s="31"/>
      <c r="B3" s="123" t="s">
        <v>322</v>
      </c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123"/>
      <c r="R3" s="123"/>
      <c r="S3" s="123"/>
      <c r="T3" s="123"/>
      <c r="U3" s="123"/>
      <c r="V3" s="123"/>
      <c r="W3" s="123"/>
      <c r="X3" s="123"/>
      <c r="Y3" s="123"/>
    </row>
    <row r="4" spans="1:25" s="16" customFormat="1" ht="8.25" customHeight="1" x14ac:dyDescent="0.2">
      <c r="B4" s="25"/>
      <c r="C4" s="25"/>
      <c r="D4" s="25"/>
      <c r="E4" s="25"/>
      <c r="F4" s="25"/>
      <c r="G4" s="25"/>
      <c r="H4" s="25"/>
      <c r="I4" s="25"/>
      <c r="J4" s="33"/>
      <c r="K4" s="33"/>
      <c r="L4" s="33"/>
      <c r="M4" s="33"/>
      <c r="N4" s="25"/>
      <c r="O4" s="25"/>
    </row>
    <row r="5" spans="1:25" s="16" customFormat="1" ht="24" customHeight="1" x14ac:dyDescent="0.25">
      <c r="D5" s="17" t="s">
        <v>2</v>
      </c>
      <c r="E5" s="24" t="s">
        <v>77</v>
      </c>
      <c r="F5" s="28"/>
      <c r="G5" s="23"/>
      <c r="H5" s="18"/>
      <c r="I5" s="18"/>
      <c r="J5" s="34"/>
      <c r="K5" s="34"/>
      <c r="L5" s="35"/>
      <c r="M5" s="35"/>
      <c r="N5" s="26"/>
      <c r="O5" s="25"/>
    </row>
    <row r="6" spans="1:25" s="16" customFormat="1" ht="8.25" customHeight="1" x14ac:dyDescent="0.2">
      <c r="B6" s="25"/>
      <c r="C6" s="25"/>
      <c r="D6" s="25"/>
      <c r="E6" s="25"/>
      <c r="F6" s="25"/>
      <c r="G6" s="25"/>
      <c r="H6" s="25"/>
      <c r="I6" s="25"/>
      <c r="J6" s="33"/>
      <c r="K6" s="33"/>
      <c r="L6" s="33"/>
      <c r="M6" s="33"/>
      <c r="N6" s="25"/>
      <c r="O6" s="25"/>
    </row>
    <row r="7" spans="1:25" ht="15" customHeight="1" x14ac:dyDescent="0.2">
      <c r="A7" s="31"/>
      <c r="B7" s="124" t="s">
        <v>84</v>
      </c>
      <c r="C7" s="125"/>
      <c r="D7" s="126" t="s">
        <v>85</v>
      </c>
      <c r="E7" s="127"/>
      <c r="F7" s="127"/>
      <c r="G7" s="127"/>
      <c r="H7" s="128"/>
      <c r="I7" s="129" t="s">
        <v>86</v>
      </c>
      <c r="J7" s="129"/>
      <c r="K7" s="129"/>
      <c r="L7" s="129"/>
      <c r="M7" s="129"/>
      <c r="N7" s="129"/>
      <c r="O7" s="129"/>
      <c r="P7" s="130" t="s">
        <v>87</v>
      </c>
      <c r="Q7" s="130"/>
      <c r="R7" s="130"/>
      <c r="S7" s="130"/>
      <c r="T7" s="130"/>
      <c r="U7" s="129" t="s">
        <v>88</v>
      </c>
      <c r="V7" s="129"/>
      <c r="W7" s="129"/>
      <c r="X7" s="129"/>
      <c r="Y7" s="129"/>
    </row>
    <row r="8" spans="1:25" ht="24" customHeight="1" x14ac:dyDescent="0.2">
      <c r="A8" s="31"/>
      <c r="B8" s="131" t="s">
        <v>89</v>
      </c>
      <c r="C8" s="131" t="s">
        <v>90</v>
      </c>
      <c r="D8" s="133" t="s">
        <v>91</v>
      </c>
      <c r="E8" s="133" t="s">
        <v>92</v>
      </c>
      <c r="F8" s="133" t="s">
        <v>93</v>
      </c>
      <c r="G8" s="133" t="s">
        <v>94</v>
      </c>
      <c r="H8" s="133" t="s">
        <v>79</v>
      </c>
      <c r="I8" s="129" t="s">
        <v>95</v>
      </c>
      <c r="J8" s="129" t="s">
        <v>96</v>
      </c>
      <c r="K8" s="129" t="s">
        <v>97</v>
      </c>
      <c r="L8" s="129" t="s">
        <v>98</v>
      </c>
      <c r="M8" s="129" t="s">
        <v>99</v>
      </c>
      <c r="N8" s="130" t="s">
        <v>100</v>
      </c>
      <c r="O8" s="141" t="s">
        <v>101</v>
      </c>
      <c r="P8" s="129" t="s">
        <v>102</v>
      </c>
      <c r="Q8" s="129" t="s">
        <v>103</v>
      </c>
      <c r="R8" s="129" t="s">
        <v>104</v>
      </c>
      <c r="S8" s="129" t="s">
        <v>105</v>
      </c>
      <c r="T8" s="129"/>
      <c r="U8" s="135" t="s">
        <v>75</v>
      </c>
      <c r="V8" s="130" t="s">
        <v>73</v>
      </c>
      <c r="W8" s="130" t="s">
        <v>74</v>
      </c>
      <c r="X8" s="138" t="s">
        <v>106</v>
      </c>
      <c r="Y8" s="139"/>
    </row>
    <row r="9" spans="1:25" ht="22.15" customHeight="1" x14ac:dyDescent="0.2">
      <c r="A9" s="31"/>
      <c r="B9" s="132"/>
      <c r="C9" s="132"/>
      <c r="D9" s="134"/>
      <c r="E9" s="134"/>
      <c r="F9" s="134"/>
      <c r="G9" s="134"/>
      <c r="H9" s="134"/>
      <c r="I9" s="129"/>
      <c r="J9" s="129"/>
      <c r="K9" s="129"/>
      <c r="L9" s="129"/>
      <c r="M9" s="129"/>
      <c r="N9" s="137"/>
      <c r="O9" s="142"/>
      <c r="P9" s="129"/>
      <c r="Q9" s="129"/>
      <c r="R9" s="129"/>
      <c r="S9" s="65" t="s">
        <v>107</v>
      </c>
      <c r="T9" s="67" t="s">
        <v>108</v>
      </c>
      <c r="U9" s="136"/>
      <c r="V9" s="137"/>
      <c r="W9" s="137"/>
      <c r="X9" s="65" t="s">
        <v>109</v>
      </c>
      <c r="Y9" s="65" t="s">
        <v>110</v>
      </c>
    </row>
    <row r="10" spans="1:25" ht="33.75" x14ac:dyDescent="0.2">
      <c r="A10" s="31"/>
      <c r="B10" s="81" t="s">
        <v>111</v>
      </c>
      <c r="C10" s="81" t="s">
        <v>112</v>
      </c>
      <c r="D10" s="82" t="s">
        <v>113</v>
      </c>
      <c r="E10" s="82" t="s">
        <v>114</v>
      </c>
      <c r="F10" s="83" t="s">
        <v>115</v>
      </c>
      <c r="G10" s="84" t="s">
        <v>189</v>
      </c>
      <c r="H10" s="83" t="s">
        <v>183</v>
      </c>
      <c r="I10" s="54" t="s">
        <v>190</v>
      </c>
      <c r="J10" s="74" t="s">
        <v>162</v>
      </c>
      <c r="K10" s="74" t="s">
        <v>163</v>
      </c>
      <c r="L10" s="74" t="s">
        <v>164</v>
      </c>
      <c r="M10" s="74" t="s">
        <v>165</v>
      </c>
      <c r="N10" s="58" t="s">
        <v>191</v>
      </c>
      <c r="O10" s="85" t="s">
        <v>277</v>
      </c>
      <c r="P10" s="86">
        <v>142</v>
      </c>
      <c r="Q10" s="86">
        <v>142</v>
      </c>
      <c r="R10" s="86">
        <v>0</v>
      </c>
      <c r="S10" s="77">
        <f t="shared" ref="S10" si="0">R10/P10</f>
        <v>0</v>
      </c>
      <c r="T10" s="77">
        <f t="shared" ref="T10" si="1">R10/Q10</f>
        <v>0</v>
      </c>
      <c r="U10" s="90">
        <v>30562.7</v>
      </c>
      <c r="V10" s="90">
        <v>25562.7</v>
      </c>
      <c r="W10" s="90">
        <v>0</v>
      </c>
      <c r="X10" s="79">
        <f t="shared" ref="X10" si="2">W10/U10</f>
        <v>0</v>
      </c>
      <c r="Y10" s="89">
        <f t="shared" ref="Y10" si="3">W10/V10</f>
        <v>0</v>
      </c>
    </row>
    <row r="11" spans="1:25" ht="45" x14ac:dyDescent="0.2">
      <c r="A11" s="31"/>
      <c r="B11" s="81" t="s">
        <v>111</v>
      </c>
      <c r="C11" s="81" t="s">
        <v>112</v>
      </c>
      <c r="D11" s="82" t="s">
        <v>113</v>
      </c>
      <c r="E11" s="82" t="s">
        <v>114</v>
      </c>
      <c r="F11" s="83" t="s">
        <v>115</v>
      </c>
      <c r="G11" s="84" t="s">
        <v>116</v>
      </c>
      <c r="H11" s="83" t="s">
        <v>192</v>
      </c>
      <c r="I11" s="54" t="s">
        <v>193</v>
      </c>
      <c r="J11" s="74" t="s">
        <v>162</v>
      </c>
      <c r="K11" s="74" t="s">
        <v>163</v>
      </c>
      <c r="L11" s="74" t="s">
        <v>164</v>
      </c>
      <c r="M11" s="74" t="s">
        <v>165</v>
      </c>
      <c r="N11" s="58" t="s">
        <v>194</v>
      </c>
      <c r="O11" s="85" t="s">
        <v>277</v>
      </c>
      <c r="P11" s="92">
        <v>100</v>
      </c>
      <c r="Q11" s="86">
        <v>100</v>
      </c>
      <c r="R11" s="86">
        <v>100</v>
      </c>
      <c r="S11" s="77">
        <v>1</v>
      </c>
      <c r="T11" s="77">
        <v>1</v>
      </c>
      <c r="U11" s="90">
        <v>21539234.620000001</v>
      </c>
      <c r="V11" s="90">
        <v>23019486.370000001</v>
      </c>
      <c r="W11" s="90">
        <v>13564409.710000001</v>
      </c>
      <c r="X11" s="79">
        <v>0.62975356131758409</v>
      </c>
      <c r="Y11" s="89">
        <v>0.58925770505799524</v>
      </c>
    </row>
    <row r="12" spans="1:25" ht="22.5" x14ac:dyDescent="0.2">
      <c r="A12" s="31"/>
      <c r="B12" s="81" t="s">
        <v>111</v>
      </c>
      <c r="C12" s="81" t="s">
        <v>112</v>
      </c>
      <c r="D12" s="82" t="s">
        <v>113</v>
      </c>
      <c r="E12" s="82" t="s">
        <v>114</v>
      </c>
      <c r="F12" s="83" t="s">
        <v>115</v>
      </c>
      <c r="G12" s="84" t="s">
        <v>195</v>
      </c>
      <c r="H12" s="83" t="s">
        <v>192</v>
      </c>
      <c r="I12" s="55" t="s">
        <v>196</v>
      </c>
      <c r="J12" s="74" t="s">
        <v>162</v>
      </c>
      <c r="K12" s="74" t="s">
        <v>163</v>
      </c>
      <c r="L12" s="74" t="s">
        <v>164</v>
      </c>
      <c r="M12" s="74" t="s">
        <v>165</v>
      </c>
      <c r="N12" s="59" t="s">
        <v>197</v>
      </c>
      <c r="O12" s="85" t="s">
        <v>277</v>
      </c>
      <c r="P12" s="86">
        <v>1250</v>
      </c>
      <c r="Q12" s="86">
        <v>1250</v>
      </c>
      <c r="R12" s="86">
        <v>24214</v>
      </c>
      <c r="S12" s="77">
        <v>19.371200000000002</v>
      </c>
      <c r="T12" s="77">
        <v>19.371200000000002</v>
      </c>
      <c r="U12" s="90">
        <v>1126292.32</v>
      </c>
      <c r="V12" s="90">
        <v>1956104.31</v>
      </c>
      <c r="W12" s="90">
        <v>1173287.95</v>
      </c>
      <c r="X12" s="79">
        <v>1.0417259615159231</v>
      </c>
      <c r="Y12" s="89">
        <v>0.59980847851615848</v>
      </c>
    </row>
    <row r="13" spans="1:25" ht="22.5" x14ac:dyDescent="0.2">
      <c r="A13" s="31"/>
      <c r="B13" s="93" t="s">
        <v>111</v>
      </c>
      <c r="C13" s="93" t="s">
        <v>112</v>
      </c>
      <c r="D13" s="94" t="s">
        <v>113</v>
      </c>
      <c r="E13" s="94" t="s">
        <v>114</v>
      </c>
      <c r="F13" s="95" t="s">
        <v>115</v>
      </c>
      <c r="G13" s="96" t="s">
        <v>198</v>
      </c>
      <c r="H13" s="95" t="s">
        <v>192</v>
      </c>
      <c r="I13" s="56" t="s">
        <v>306</v>
      </c>
      <c r="J13" s="74" t="s">
        <v>162</v>
      </c>
      <c r="K13" s="74" t="s">
        <v>163</v>
      </c>
      <c r="L13" s="74" t="s">
        <v>164</v>
      </c>
      <c r="M13" s="74" t="s">
        <v>165</v>
      </c>
      <c r="N13" s="58" t="s">
        <v>199</v>
      </c>
      <c r="O13" s="85" t="s">
        <v>277</v>
      </c>
      <c r="P13" s="86">
        <v>9000</v>
      </c>
      <c r="Q13" s="86">
        <v>9000</v>
      </c>
      <c r="R13" s="98">
        <v>7011.53</v>
      </c>
      <c r="S13" s="77">
        <v>0.77905888888888886</v>
      </c>
      <c r="T13" s="77">
        <v>0.77905888888888886</v>
      </c>
      <c r="U13" s="90">
        <v>6000</v>
      </c>
      <c r="V13" s="90">
        <v>11000</v>
      </c>
      <c r="W13" s="90">
        <v>5434.94</v>
      </c>
      <c r="X13" s="79">
        <v>0.90582333333333331</v>
      </c>
      <c r="Y13" s="89">
        <v>0.49408545454545449</v>
      </c>
    </row>
    <row r="14" spans="1:25" ht="22.5" x14ac:dyDescent="0.2">
      <c r="A14" s="31"/>
      <c r="B14" s="81" t="s">
        <v>111</v>
      </c>
      <c r="C14" s="81" t="s">
        <v>112</v>
      </c>
      <c r="D14" s="82" t="s">
        <v>113</v>
      </c>
      <c r="E14" s="82" t="s">
        <v>114</v>
      </c>
      <c r="F14" s="83" t="s">
        <v>115</v>
      </c>
      <c r="G14" s="84" t="s">
        <v>116</v>
      </c>
      <c r="H14" s="83" t="s">
        <v>200</v>
      </c>
      <c r="I14" s="54" t="s">
        <v>201</v>
      </c>
      <c r="J14" s="74" t="s">
        <v>162</v>
      </c>
      <c r="K14" s="74" t="s">
        <v>163</v>
      </c>
      <c r="L14" s="74" t="s">
        <v>164</v>
      </c>
      <c r="M14" s="74" t="s">
        <v>165</v>
      </c>
      <c r="N14" s="58" t="s">
        <v>290</v>
      </c>
      <c r="O14" s="85" t="s">
        <v>277</v>
      </c>
      <c r="P14" s="86">
        <v>12</v>
      </c>
      <c r="Q14" s="86">
        <v>12</v>
      </c>
      <c r="R14" s="86">
        <v>6</v>
      </c>
      <c r="S14" s="77">
        <v>0.5</v>
      </c>
      <c r="T14" s="77">
        <v>0.5</v>
      </c>
      <c r="U14" s="90">
        <v>5674823.7300000004</v>
      </c>
      <c r="V14" s="90">
        <v>5706415.4699999997</v>
      </c>
      <c r="W14" s="90">
        <v>3524133.52</v>
      </c>
      <c r="X14" s="79">
        <v>0.62101197987342593</v>
      </c>
      <c r="Y14" s="89">
        <v>0.61757394611857808</v>
      </c>
    </row>
    <row r="15" spans="1:25" ht="22.5" x14ac:dyDescent="0.2">
      <c r="A15" s="31"/>
      <c r="B15" s="81" t="s">
        <v>111</v>
      </c>
      <c r="C15" s="81" t="s">
        <v>112</v>
      </c>
      <c r="D15" s="82" t="s">
        <v>113</v>
      </c>
      <c r="E15" s="82" t="s">
        <v>114</v>
      </c>
      <c r="F15" s="83" t="s">
        <v>115</v>
      </c>
      <c r="G15" s="84" t="s">
        <v>116</v>
      </c>
      <c r="H15" s="83" t="s">
        <v>202</v>
      </c>
      <c r="I15" s="54" t="s">
        <v>203</v>
      </c>
      <c r="J15" s="74" t="s">
        <v>162</v>
      </c>
      <c r="K15" s="74" t="s">
        <v>163</v>
      </c>
      <c r="L15" s="74" t="s">
        <v>164</v>
      </c>
      <c r="M15" s="74" t="s">
        <v>165</v>
      </c>
      <c r="N15" s="58" t="s">
        <v>204</v>
      </c>
      <c r="O15" s="85" t="s">
        <v>277</v>
      </c>
      <c r="P15" s="86">
        <v>4</v>
      </c>
      <c r="Q15" s="86">
        <v>4</v>
      </c>
      <c r="R15" s="86">
        <v>0</v>
      </c>
      <c r="S15" s="77">
        <v>0</v>
      </c>
      <c r="T15" s="77">
        <v>0</v>
      </c>
      <c r="U15" s="90">
        <v>1888828.03</v>
      </c>
      <c r="V15" s="90">
        <v>2281942.96</v>
      </c>
      <c r="W15" s="90">
        <v>1215397.46</v>
      </c>
      <c r="X15" s="79">
        <v>0.64346644622803484</v>
      </c>
      <c r="Y15" s="89">
        <v>0.53261517982903483</v>
      </c>
    </row>
    <row r="16" spans="1:25" ht="22.5" x14ac:dyDescent="0.2">
      <c r="A16" s="31"/>
      <c r="B16" s="81" t="s">
        <v>111</v>
      </c>
      <c r="C16" s="81" t="s">
        <v>112</v>
      </c>
      <c r="D16" s="82" t="s">
        <v>113</v>
      </c>
      <c r="E16" s="82" t="s">
        <v>114</v>
      </c>
      <c r="F16" s="83" t="s">
        <v>115</v>
      </c>
      <c r="G16" s="84" t="s">
        <v>116</v>
      </c>
      <c r="H16" s="83" t="s">
        <v>205</v>
      </c>
      <c r="I16" s="54" t="s">
        <v>206</v>
      </c>
      <c r="J16" s="74" t="s">
        <v>162</v>
      </c>
      <c r="K16" s="74" t="s">
        <v>163</v>
      </c>
      <c r="L16" s="74" t="s">
        <v>164</v>
      </c>
      <c r="M16" s="74" t="s">
        <v>165</v>
      </c>
      <c r="N16" s="58" t="s">
        <v>256</v>
      </c>
      <c r="O16" s="85" t="s">
        <v>277</v>
      </c>
      <c r="P16" s="86">
        <v>12</v>
      </c>
      <c r="Q16" s="86">
        <v>12</v>
      </c>
      <c r="R16" s="86">
        <v>7</v>
      </c>
      <c r="S16" s="77">
        <v>0.58333333333333337</v>
      </c>
      <c r="T16" s="77">
        <v>0.58333333333333337</v>
      </c>
      <c r="U16" s="90">
        <v>6328561.1299999999</v>
      </c>
      <c r="V16" s="90">
        <v>6378769.25</v>
      </c>
      <c r="W16" s="90">
        <v>3990943.31</v>
      </c>
      <c r="X16" s="79">
        <v>0.63062412261158018</v>
      </c>
      <c r="Y16" s="89">
        <v>0.62566039835976195</v>
      </c>
    </row>
    <row r="17" spans="1:25" ht="22.5" x14ac:dyDescent="0.2">
      <c r="A17" s="31"/>
      <c r="B17" s="81" t="s">
        <v>111</v>
      </c>
      <c r="C17" s="81" t="s">
        <v>112</v>
      </c>
      <c r="D17" s="82" t="s">
        <v>113</v>
      </c>
      <c r="E17" s="82" t="s">
        <v>114</v>
      </c>
      <c r="F17" s="83" t="s">
        <v>115</v>
      </c>
      <c r="G17" s="84" t="s">
        <v>116</v>
      </c>
      <c r="H17" s="83" t="s">
        <v>207</v>
      </c>
      <c r="I17" s="54" t="s">
        <v>208</v>
      </c>
      <c r="J17" s="74" t="s">
        <v>162</v>
      </c>
      <c r="K17" s="74" t="s">
        <v>163</v>
      </c>
      <c r="L17" s="74" t="s">
        <v>164</v>
      </c>
      <c r="M17" s="74" t="s">
        <v>165</v>
      </c>
      <c r="N17" s="58" t="s">
        <v>257</v>
      </c>
      <c r="O17" s="85" t="s">
        <v>277</v>
      </c>
      <c r="P17" s="86">
        <v>100</v>
      </c>
      <c r="Q17" s="86">
        <v>100</v>
      </c>
      <c r="R17" s="86">
        <v>100</v>
      </c>
      <c r="S17" s="77">
        <v>1</v>
      </c>
      <c r="T17" s="77">
        <v>1</v>
      </c>
      <c r="U17" s="90">
        <v>10782699.66</v>
      </c>
      <c r="V17" s="90">
        <v>7257246.1699999999</v>
      </c>
      <c r="W17" s="90">
        <v>3355850.16</v>
      </c>
      <c r="X17" s="79">
        <v>0.31122541346941313</v>
      </c>
      <c r="Y17" s="89">
        <v>0.46241371470522957</v>
      </c>
    </row>
    <row r="18" spans="1:25" ht="22.5" x14ac:dyDescent="0.2">
      <c r="A18" s="31"/>
      <c r="B18" s="81" t="s">
        <v>111</v>
      </c>
      <c r="C18" s="81" t="s">
        <v>112</v>
      </c>
      <c r="D18" s="82" t="s">
        <v>113</v>
      </c>
      <c r="E18" s="82" t="s">
        <v>114</v>
      </c>
      <c r="F18" s="83" t="s">
        <v>115</v>
      </c>
      <c r="G18" s="84" t="s">
        <v>116</v>
      </c>
      <c r="H18" s="83" t="s">
        <v>209</v>
      </c>
      <c r="I18" s="54" t="s">
        <v>210</v>
      </c>
      <c r="J18" s="74" t="s">
        <v>162</v>
      </c>
      <c r="K18" s="74" t="s">
        <v>163</v>
      </c>
      <c r="L18" s="74" t="s">
        <v>164</v>
      </c>
      <c r="M18" s="74" t="s">
        <v>165</v>
      </c>
      <c r="N18" s="58" t="s">
        <v>258</v>
      </c>
      <c r="O18" s="85" t="s">
        <v>277</v>
      </c>
      <c r="P18" s="86">
        <v>60</v>
      </c>
      <c r="Q18" s="86">
        <v>60</v>
      </c>
      <c r="R18" s="86">
        <v>40</v>
      </c>
      <c r="S18" s="77">
        <v>0.66666666666666663</v>
      </c>
      <c r="T18" s="77">
        <v>0.66666666666666663</v>
      </c>
      <c r="U18" s="90">
        <v>4379962.1399999997</v>
      </c>
      <c r="V18" s="90">
        <v>4548209.84</v>
      </c>
      <c r="W18" s="90">
        <v>2742941.8</v>
      </c>
      <c r="X18" s="79">
        <v>0.62624783327465017</v>
      </c>
      <c r="Y18" s="89">
        <v>0.60308162914488572</v>
      </c>
    </row>
    <row r="19" spans="1:25" ht="22.5" x14ac:dyDescent="0.2">
      <c r="A19" s="31"/>
      <c r="B19" s="81" t="s">
        <v>111</v>
      </c>
      <c r="C19" s="81" t="s">
        <v>112</v>
      </c>
      <c r="D19" s="82" t="s">
        <v>113</v>
      </c>
      <c r="E19" s="82" t="s">
        <v>114</v>
      </c>
      <c r="F19" s="83" t="s">
        <v>115</v>
      </c>
      <c r="G19" s="84" t="s">
        <v>116</v>
      </c>
      <c r="H19" s="83" t="s">
        <v>211</v>
      </c>
      <c r="I19" s="54" t="s">
        <v>212</v>
      </c>
      <c r="J19" s="74" t="s">
        <v>162</v>
      </c>
      <c r="K19" s="74" t="s">
        <v>163</v>
      </c>
      <c r="L19" s="74" t="s">
        <v>164</v>
      </c>
      <c r="M19" s="74" t="s">
        <v>165</v>
      </c>
      <c r="N19" s="58" t="s">
        <v>291</v>
      </c>
      <c r="O19" s="85" t="s">
        <v>277</v>
      </c>
      <c r="P19" s="86">
        <v>95</v>
      </c>
      <c r="Q19" s="86">
        <v>95</v>
      </c>
      <c r="R19" s="86">
        <v>0</v>
      </c>
      <c r="S19" s="77">
        <v>0</v>
      </c>
      <c r="T19" s="77">
        <v>0</v>
      </c>
      <c r="U19" s="90">
        <v>1755501.43</v>
      </c>
      <c r="V19" s="90">
        <v>7094471.29</v>
      </c>
      <c r="W19" s="90">
        <v>4219539.92</v>
      </c>
      <c r="X19" s="79">
        <v>2.4036095031833726</v>
      </c>
      <c r="Y19" s="89">
        <v>0.59476453530055795</v>
      </c>
    </row>
    <row r="20" spans="1:25" ht="33.75" x14ac:dyDescent="0.2">
      <c r="A20" s="31"/>
      <c r="B20" s="81" t="s">
        <v>111</v>
      </c>
      <c r="C20" s="81" t="s">
        <v>112</v>
      </c>
      <c r="D20" s="82" t="s">
        <v>113</v>
      </c>
      <c r="E20" s="82" t="s">
        <v>114</v>
      </c>
      <c r="F20" s="83" t="s">
        <v>115</v>
      </c>
      <c r="G20" s="84" t="s">
        <v>116</v>
      </c>
      <c r="H20" s="83" t="s">
        <v>213</v>
      </c>
      <c r="I20" s="54" t="s">
        <v>214</v>
      </c>
      <c r="J20" s="74" t="s">
        <v>162</v>
      </c>
      <c r="K20" s="74" t="s">
        <v>163</v>
      </c>
      <c r="L20" s="74" t="s">
        <v>164</v>
      </c>
      <c r="M20" s="74" t="s">
        <v>165</v>
      </c>
      <c r="N20" s="58" t="s">
        <v>259</v>
      </c>
      <c r="O20" s="85" t="s">
        <v>277</v>
      </c>
      <c r="P20" s="86">
        <v>12</v>
      </c>
      <c r="Q20" s="86">
        <v>12</v>
      </c>
      <c r="R20" s="86">
        <v>8</v>
      </c>
      <c r="S20" s="77">
        <v>0.66666666666666663</v>
      </c>
      <c r="T20" s="77">
        <v>0.66666666666666663</v>
      </c>
      <c r="U20" s="90">
        <v>2915447.18</v>
      </c>
      <c r="V20" s="90">
        <v>3179029.82</v>
      </c>
      <c r="W20" s="90">
        <v>1813450.15</v>
      </c>
      <c r="X20" s="79">
        <v>0.62201440740902048</v>
      </c>
      <c r="Y20" s="89">
        <v>0.5704413776150109</v>
      </c>
    </row>
    <row r="21" spans="1:25" ht="33.75" x14ac:dyDescent="0.2">
      <c r="A21" s="31"/>
      <c r="B21" s="81" t="s">
        <v>111</v>
      </c>
      <c r="C21" s="81" t="s">
        <v>112</v>
      </c>
      <c r="D21" s="82" t="s">
        <v>113</v>
      </c>
      <c r="E21" s="82" t="s">
        <v>114</v>
      </c>
      <c r="F21" s="83" t="s">
        <v>115</v>
      </c>
      <c r="G21" s="84" t="s">
        <v>116</v>
      </c>
      <c r="H21" s="83" t="s">
        <v>215</v>
      </c>
      <c r="I21" s="54" t="s">
        <v>216</v>
      </c>
      <c r="J21" s="74" t="s">
        <v>162</v>
      </c>
      <c r="K21" s="74" t="s">
        <v>163</v>
      </c>
      <c r="L21" s="74" t="s">
        <v>164</v>
      </c>
      <c r="M21" s="74" t="s">
        <v>165</v>
      </c>
      <c r="N21" s="58" t="s">
        <v>260</v>
      </c>
      <c r="O21" s="85" t="s">
        <v>277</v>
      </c>
      <c r="P21" s="86">
        <v>12</v>
      </c>
      <c r="Q21" s="86">
        <v>12</v>
      </c>
      <c r="R21" s="86">
        <v>8</v>
      </c>
      <c r="S21" s="77">
        <v>0.66666666666666663</v>
      </c>
      <c r="T21" s="77">
        <v>0.66666666666666663</v>
      </c>
      <c r="U21" s="90">
        <v>2528027.2799999998</v>
      </c>
      <c r="V21" s="90">
        <v>2833538.01</v>
      </c>
      <c r="W21" s="90">
        <v>1652341.49</v>
      </c>
      <c r="X21" s="79">
        <v>0.65360904254166119</v>
      </c>
      <c r="Y21" s="89">
        <v>0.58313722426472769</v>
      </c>
    </row>
    <row r="22" spans="1:25" s="21" customFormat="1" ht="12" customHeight="1" x14ac:dyDescent="0.25">
      <c r="A22" s="19"/>
      <c r="B22" s="20"/>
      <c r="C22" s="140" t="s">
        <v>283</v>
      </c>
      <c r="D22" s="140"/>
      <c r="E22" s="39"/>
      <c r="F22" s="39"/>
      <c r="G22" s="39"/>
      <c r="H22" s="40"/>
      <c r="I22" s="41"/>
      <c r="J22" s="41"/>
      <c r="K22" s="41"/>
      <c r="L22" s="41"/>
      <c r="M22" s="41"/>
      <c r="N22" s="41"/>
      <c r="O22" s="41"/>
      <c r="P22" s="37"/>
      <c r="Q22" s="37"/>
      <c r="R22" s="37"/>
      <c r="S22" s="37"/>
      <c r="T22" s="37"/>
      <c r="U22" s="46">
        <v>58955940.219999999</v>
      </c>
      <c r="V22" s="47">
        <v>64291776.190000005</v>
      </c>
      <c r="W22" s="47">
        <v>37257730.410000004</v>
      </c>
      <c r="X22" s="45">
        <v>0.63195888778923803</v>
      </c>
      <c r="Y22" s="45">
        <v>0.57951004961961372</v>
      </c>
    </row>
    <row r="23" spans="1:25" s="16" customFormat="1" ht="11.45" customHeight="1" x14ac:dyDescent="0.2">
      <c r="J23" s="30"/>
      <c r="K23" s="30"/>
      <c r="L23" s="30"/>
      <c r="M23" s="30"/>
      <c r="X23" s="53"/>
    </row>
    <row r="24" spans="1:25" s="16" customFormat="1" ht="11.45" x14ac:dyDescent="0.2">
      <c r="B24" s="22" t="s">
        <v>78</v>
      </c>
      <c r="J24" s="30"/>
      <c r="K24" s="30"/>
      <c r="L24" s="30"/>
      <c r="M24" s="30"/>
    </row>
    <row r="25" spans="1:25" s="16" customFormat="1" ht="11.45" x14ac:dyDescent="0.2">
      <c r="J25" s="30"/>
      <c r="K25" s="30"/>
      <c r="L25" s="30"/>
      <c r="M25" s="30"/>
      <c r="U25" s="27"/>
      <c r="V25" s="27"/>
      <c r="W25" s="27"/>
    </row>
    <row r="26" spans="1:25" s="16" customFormat="1" ht="11.45" x14ac:dyDescent="0.2">
      <c r="J26" s="30"/>
      <c r="K26" s="30"/>
      <c r="L26" s="30"/>
      <c r="M26" s="30"/>
      <c r="U26" s="64"/>
      <c r="V26" s="64"/>
      <c r="W26" s="64"/>
    </row>
    <row r="27" spans="1:25" s="16" customFormat="1" ht="11.45" x14ac:dyDescent="0.2">
      <c r="J27" s="30"/>
      <c r="K27" s="30"/>
      <c r="L27" s="30"/>
      <c r="M27" s="30"/>
    </row>
    <row r="28" spans="1:25" s="16" customFormat="1" ht="11.45" x14ac:dyDescent="0.2">
      <c r="J28" s="30"/>
      <c r="K28" s="30"/>
      <c r="L28" s="30"/>
      <c r="M28" s="30"/>
    </row>
    <row r="29" spans="1:25" s="16" customFormat="1" ht="11.45" x14ac:dyDescent="0.2">
      <c r="J29" s="30"/>
      <c r="K29" s="30"/>
      <c r="L29" s="30"/>
      <c r="M29" s="30"/>
    </row>
    <row r="30" spans="1:25" s="16" customFormat="1" ht="11.45" x14ac:dyDescent="0.2">
      <c r="J30" s="30"/>
      <c r="K30" s="30"/>
      <c r="L30" s="30"/>
      <c r="M30" s="30"/>
    </row>
    <row r="31" spans="1:25" s="16" customFormat="1" ht="11.45" x14ac:dyDescent="0.2">
      <c r="J31" s="30"/>
      <c r="K31" s="30"/>
      <c r="L31" s="30"/>
      <c r="M31" s="30"/>
    </row>
    <row r="32" spans="1:25" s="16" customFormat="1" ht="11.45" x14ac:dyDescent="0.2">
      <c r="J32" s="30"/>
      <c r="K32" s="30"/>
      <c r="L32" s="30"/>
      <c r="M32" s="30"/>
    </row>
    <row r="33" spans="10:13" s="16" customFormat="1" ht="11.45" x14ac:dyDescent="0.2">
      <c r="J33" s="30"/>
      <c r="K33" s="30"/>
      <c r="L33" s="30"/>
      <c r="M33" s="30"/>
    </row>
    <row r="34" spans="10:13" s="16" customFormat="1" ht="11.45" x14ac:dyDescent="0.2">
      <c r="J34" s="30"/>
      <c r="K34" s="30"/>
      <c r="L34" s="30"/>
      <c r="M34" s="30"/>
    </row>
    <row r="35" spans="10:13" s="16" customFormat="1" ht="11.45" x14ac:dyDescent="0.2">
      <c r="J35" s="30"/>
      <c r="K35" s="30"/>
      <c r="L35" s="30"/>
      <c r="M35" s="30"/>
    </row>
    <row r="36" spans="10:13" s="16" customFormat="1" ht="11.45" x14ac:dyDescent="0.2">
      <c r="J36" s="30"/>
      <c r="K36" s="30"/>
      <c r="L36" s="30"/>
      <c r="M36" s="30"/>
    </row>
    <row r="37" spans="10:13" s="16" customFormat="1" ht="11.45" x14ac:dyDescent="0.2">
      <c r="J37" s="30"/>
      <c r="K37" s="30"/>
      <c r="L37" s="30"/>
      <c r="M37" s="30"/>
    </row>
    <row r="38" spans="10:13" s="16" customFormat="1" x14ac:dyDescent="0.2">
      <c r="J38" s="30"/>
      <c r="K38" s="30"/>
      <c r="L38" s="30"/>
      <c r="M38" s="30"/>
    </row>
    <row r="39" spans="10:13" s="16" customFormat="1" x14ac:dyDescent="0.2">
      <c r="J39" s="30"/>
      <c r="K39" s="30"/>
      <c r="L39" s="30"/>
      <c r="M39" s="30"/>
    </row>
    <row r="40" spans="10:13" s="16" customFormat="1" x14ac:dyDescent="0.2">
      <c r="J40" s="30"/>
      <c r="K40" s="30"/>
      <c r="L40" s="30"/>
      <c r="M40" s="30"/>
    </row>
    <row r="41" spans="10:13" s="16" customFormat="1" x14ac:dyDescent="0.2">
      <c r="J41" s="30"/>
      <c r="K41" s="30"/>
      <c r="L41" s="30"/>
      <c r="M41" s="30"/>
    </row>
    <row r="42" spans="10:13" s="16" customFormat="1" x14ac:dyDescent="0.2">
      <c r="J42" s="30"/>
      <c r="K42" s="30"/>
      <c r="L42" s="30"/>
      <c r="M42" s="30"/>
    </row>
    <row r="43" spans="10:13" s="16" customFormat="1" x14ac:dyDescent="0.2">
      <c r="J43" s="30"/>
      <c r="K43" s="30"/>
      <c r="L43" s="30"/>
      <c r="M43" s="30"/>
    </row>
    <row r="44" spans="10:13" s="16" customFormat="1" x14ac:dyDescent="0.2">
      <c r="J44" s="30"/>
      <c r="K44" s="30"/>
      <c r="L44" s="30"/>
      <c r="M44" s="30"/>
    </row>
    <row r="45" spans="10:13" s="16" customFormat="1" x14ac:dyDescent="0.2">
      <c r="J45" s="30"/>
      <c r="K45" s="30"/>
      <c r="L45" s="30"/>
      <c r="M45" s="30"/>
    </row>
    <row r="46" spans="10:13" s="16" customFormat="1" x14ac:dyDescent="0.2">
      <c r="J46" s="30"/>
      <c r="K46" s="30"/>
      <c r="L46" s="30"/>
      <c r="M46" s="30"/>
    </row>
    <row r="47" spans="10:13" s="16" customFormat="1" x14ac:dyDescent="0.2">
      <c r="J47" s="30"/>
      <c r="K47" s="30"/>
      <c r="L47" s="30"/>
      <c r="M47" s="30"/>
    </row>
    <row r="48" spans="10:13" s="16" customFormat="1" x14ac:dyDescent="0.2">
      <c r="J48" s="30"/>
      <c r="K48" s="30"/>
      <c r="L48" s="30"/>
      <c r="M48" s="30"/>
    </row>
  </sheetData>
  <mergeCells count="30">
    <mergeCell ref="U8:U9"/>
    <mergeCell ref="V8:V9"/>
    <mergeCell ref="W8:W9"/>
    <mergeCell ref="X8:Y8"/>
    <mergeCell ref="C22:D22"/>
    <mergeCell ref="N8:N9"/>
    <mergeCell ref="O8:O9"/>
    <mergeCell ref="P8:P9"/>
    <mergeCell ref="Q8:Q9"/>
    <mergeCell ref="R8:R9"/>
    <mergeCell ref="S8:T8"/>
    <mergeCell ref="H8:H9"/>
    <mergeCell ref="I8:I9"/>
    <mergeCell ref="J8:J9"/>
    <mergeCell ref="K8:K9"/>
    <mergeCell ref="L8:L9"/>
    <mergeCell ref="M8:M9"/>
    <mergeCell ref="B8:B9"/>
    <mergeCell ref="C8:C9"/>
    <mergeCell ref="D8:D9"/>
    <mergeCell ref="E8:E9"/>
    <mergeCell ref="F8:F9"/>
    <mergeCell ref="G8:G9"/>
    <mergeCell ref="B1:Y2"/>
    <mergeCell ref="B3:Y3"/>
    <mergeCell ref="B7:C7"/>
    <mergeCell ref="D7:H7"/>
    <mergeCell ref="I7:O7"/>
    <mergeCell ref="P7:T7"/>
    <mergeCell ref="U7:Y7"/>
  </mergeCells>
  <dataValidations disablePrompts="1" count="16">
    <dataValidation allowBlank="1" showInputMessage="1" showErrorMessage="1" prompt="Nivel cuantificable anual de las metas aprobadas y modificadas." sqref="P7:T7"/>
    <dataValidation allowBlank="1" showInputMessage="1" showErrorMessage="1" prompt="Valor absoluto y relativo que registre el gasto con relación a la meta anual." sqref="U7:Y7"/>
    <dataValidation allowBlank="1" showInputMessage="1" showErrorMessage="1" prompt="Señalar el eje al que se encuentra alineado el programa." sqref="B8:B9"/>
    <dataValidation allowBlank="1" showInputMessage="1" showErrorMessage="1" prompt="Señalar la estrategia transversal a la que se encuentra alineada el programa." sqref="C8:C9"/>
    <dataValidation allowBlank="1" showInputMessage="1" showErrorMessage="1" prompt="Señalar el código de la finalidad de acuerdo a la clasificación funcional del gasto publicada en el DOF el 27 de diciembre de 2010." sqref="D8:D9"/>
    <dataValidation allowBlank="1" showInputMessage="1" showErrorMessage="1" prompt="Señalarel código de la función de acuerdo a la clasificación funcional del gasto publicada en el DOF el 27 de diciembre de 2010." sqref="E8:E9"/>
    <dataValidation allowBlank="1" showInputMessage="1" showErrorMessage="1" prompt="Señalar el código de la subfunción de acuerdo a la clasificación funcional del gasto publicada en el DOF el 27 de diciembre de 2010." sqref="F8:F9"/>
    <dataValidation allowBlank="1" showInputMessage="1" showErrorMessage="1" prompt="Señalar la codificación del programa presupuestario,  tomando en cuenta la clasificación programática publicada en el DOF el 8 de agosto de 2013 y seguida del consecutivo que le corresponde. Ejemplo: S204." sqref="G8:G9"/>
    <dataValidation allowBlank="1" showInputMessage="1" showErrorMessage="1" prompt="Unidad responsable del programa." sqref="H8:H9"/>
    <dataValidation allowBlank="1" showInputMessage="1" showErrorMessage="1" prompt="La expresión que identifica al indicador y que manifiesta lo que se desea medir con él." sqref="I8:I9"/>
    <dataValidation allowBlank="1" showInputMessage="1" showErrorMessage="1" prompt="Señalar el nivel de objetivos de la MIR con el que se relaciona el indicador.  Ej: Actividad, componente, propósito, fin." sqref="J8:J9"/>
    <dataValidation allowBlank="1" showInputMessage="1" showErrorMessage="1" prompt="Indicar si el indicador es estratégico o de gestión." sqref="K8:K9"/>
    <dataValidation allowBlank="1" showInputMessage="1" showErrorMessage="1" prompt="Hace referencia a la periodicidad en el tiempo con que se realiza la medición del indicador." sqref="M8:M9"/>
    <dataValidation allowBlank="1" showInputMessage="1" showErrorMessage="1" prompt="Hace referencia a la determinación concreta de la unidad de medición en que se quiere expresar el resultado del indicador. Ej: porcentaje, becas otorgadas, etc." sqref="N8:N9"/>
    <dataValidation allowBlank="1" showInputMessage="1" showErrorMessage="1" prompt="Se refiere a la expresión matemática del indicador. Determina la forma en que se relacionan las variables." sqref="O8:O9"/>
    <dataValidation allowBlank="1" showInputMessage="1" showErrorMessage="1" prompt="Señalar la dimensión bajo la cual se mide el objetivo. Ej: eficiencia, eficacia, economía, calidad." sqref="L8:L9"/>
  </dataValidations>
  <pageMargins left="0.7" right="0.7" top="0.75" bottom="0.75" header="0.3" footer="0.3"/>
  <pageSetup scale="34" orientation="landscape" r:id="rId1"/>
  <ignoredErrors>
    <ignoredError sqref="D10:H21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50"/>
  <sheetViews>
    <sheetView topLeftCell="Q1" zoomScale="81" zoomScaleNormal="81" workbookViewId="0">
      <selection activeCell="B1" sqref="B1:Y24"/>
    </sheetView>
  </sheetViews>
  <sheetFormatPr baseColWidth="10" defaultColWidth="11.42578125" defaultRowHeight="12" x14ac:dyDescent="0.2"/>
  <cols>
    <col min="1" max="1" width="2.140625" style="16" customWidth="1"/>
    <col min="2" max="2" width="16.85546875" style="31" customWidth="1"/>
    <col min="3" max="3" width="14.140625" style="31" customWidth="1"/>
    <col min="4" max="6" width="5.28515625" style="31" customWidth="1"/>
    <col min="7" max="7" width="7.28515625" style="31" customWidth="1"/>
    <col min="8" max="8" width="5.28515625" style="31" customWidth="1"/>
    <col min="9" max="9" width="41.42578125" style="31" customWidth="1"/>
    <col min="10" max="12" width="10.7109375" style="32" customWidth="1"/>
    <col min="13" max="13" width="11.42578125" style="32" customWidth="1"/>
    <col min="14" max="14" width="59.28515625" style="31" customWidth="1"/>
    <col min="15" max="15" width="9.28515625" style="31" customWidth="1"/>
    <col min="16" max="16" width="12.140625" style="16" bestFit="1" customWidth="1"/>
    <col min="17" max="17" width="11.85546875" style="31" customWidth="1"/>
    <col min="18" max="18" width="10.28515625" style="31" bestFit="1" customWidth="1"/>
    <col min="19" max="19" width="8.7109375" style="31" bestFit="1" customWidth="1"/>
    <col min="20" max="20" width="9.28515625" style="31" bestFit="1" customWidth="1"/>
    <col min="21" max="21" width="22" style="31" customWidth="1"/>
    <col min="22" max="22" width="22.85546875" style="31" customWidth="1"/>
    <col min="23" max="23" width="20.7109375" style="31" bestFit="1" customWidth="1"/>
    <col min="24" max="24" width="10" style="31" bestFit="1" customWidth="1"/>
    <col min="25" max="25" width="9.7109375" style="31" bestFit="1" customWidth="1"/>
    <col min="26" max="16384" width="11.42578125" style="31"/>
  </cols>
  <sheetData>
    <row r="1" spans="1:25" ht="6" customHeight="1" x14ac:dyDescent="0.2">
      <c r="A1" s="31"/>
      <c r="B1" s="123" t="s">
        <v>288</v>
      </c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123"/>
      <c r="T1" s="123"/>
      <c r="U1" s="123"/>
      <c r="V1" s="123"/>
      <c r="W1" s="123"/>
      <c r="X1" s="123"/>
      <c r="Y1" s="123"/>
    </row>
    <row r="2" spans="1:25" ht="13.5" customHeight="1" x14ac:dyDescent="0.2">
      <c r="A2" s="31"/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  <c r="T2" s="123"/>
      <c r="U2" s="123"/>
      <c r="V2" s="123"/>
      <c r="W2" s="123"/>
      <c r="X2" s="123"/>
      <c r="Y2" s="123"/>
    </row>
    <row r="3" spans="1:25" ht="20.25" customHeight="1" x14ac:dyDescent="0.25">
      <c r="A3" s="31"/>
      <c r="B3" s="123" t="s">
        <v>322</v>
      </c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123"/>
      <c r="R3" s="123"/>
      <c r="S3" s="123"/>
      <c r="T3" s="123"/>
      <c r="U3" s="123"/>
      <c r="V3" s="123"/>
      <c r="W3" s="123"/>
      <c r="X3" s="123"/>
      <c r="Y3" s="123"/>
    </row>
    <row r="4" spans="1:25" s="16" customFormat="1" ht="8.25" customHeight="1" x14ac:dyDescent="0.2">
      <c r="B4" s="25"/>
      <c r="C4" s="25"/>
      <c r="D4" s="25"/>
      <c r="E4" s="25"/>
      <c r="F4" s="25"/>
      <c r="G4" s="25"/>
      <c r="H4" s="25"/>
      <c r="I4" s="25"/>
      <c r="J4" s="33"/>
      <c r="K4" s="33"/>
      <c r="L4" s="33"/>
      <c r="M4" s="33"/>
      <c r="N4" s="25"/>
      <c r="O4" s="25"/>
    </row>
    <row r="5" spans="1:25" s="16" customFormat="1" ht="24" customHeight="1" x14ac:dyDescent="0.25">
      <c r="D5" s="17" t="s">
        <v>2</v>
      </c>
      <c r="E5" s="24" t="s">
        <v>77</v>
      </c>
      <c r="F5" s="28"/>
      <c r="G5" s="23"/>
      <c r="H5" s="18"/>
      <c r="I5" s="18"/>
      <c r="J5" s="34"/>
      <c r="K5" s="34"/>
      <c r="L5" s="35"/>
      <c r="M5" s="35"/>
      <c r="N5" s="26"/>
      <c r="O5" s="25"/>
    </row>
    <row r="6" spans="1:25" s="16" customFormat="1" ht="8.25" customHeight="1" x14ac:dyDescent="0.2">
      <c r="B6" s="25"/>
      <c r="C6" s="25"/>
      <c r="D6" s="25"/>
      <c r="E6" s="25"/>
      <c r="F6" s="25"/>
      <c r="G6" s="25"/>
      <c r="H6" s="25"/>
      <c r="I6" s="25"/>
      <c r="J6" s="33"/>
      <c r="K6" s="33"/>
      <c r="L6" s="33"/>
      <c r="M6" s="33"/>
      <c r="N6" s="25"/>
      <c r="O6" s="25"/>
    </row>
    <row r="7" spans="1:25" ht="15" customHeight="1" x14ac:dyDescent="0.2">
      <c r="A7" s="31"/>
      <c r="B7" s="124" t="s">
        <v>84</v>
      </c>
      <c r="C7" s="125"/>
      <c r="D7" s="126" t="s">
        <v>85</v>
      </c>
      <c r="E7" s="127"/>
      <c r="F7" s="127"/>
      <c r="G7" s="127"/>
      <c r="H7" s="128"/>
      <c r="I7" s="129" t="s">
        <v>86</v>
      </c>
      <c r="J7" s="129"/>
      <c r="K7" s="129"/>
      <c r="L7" s="129"/>
      <c r="M7" s="129"/>
      <c r="N7" s="129"/>
      <c r="O7" s="129"/>
      <c r="P7" s="130" t="s">
        <v>87</v>
      </c>
      <c r="Q7" s="130"/>
      <c r="R7" s="130"/>
      <c r="S7" s="130"/>
      <c r="T7" s="130"/>
      <c r="U7" s="129" t="s">
        <v>88</v>
      </c>
      <c r="V7" s="129"/>
      <c r="W7" s="129"/>
      <c r="X7" s="129"/>
      <c r="Y7" s="129"/>
    </row>
    <row r="8" spans="1:25" ht="24" customHeight="1" x14ac:dyDescent="0.2">
      <c r="A8" s="31"/>
      <c r="B8" s="131" t="s">
        <v>89</v>
      </c>
      <c r="C8" s="131" t="s">
        <v>90</v>
      </c>
      <c r="D8" s="133" t="s">
        <v>91</v>
      </c>
      <c r="E8" s="133" t="s">
        <v>92</v>
      </c>
      <c r="F8" s="133" t="s">
        <v>93</v>
      </c>
      <c r="G8" s="133" t="s">
        <v>94</v>
      </c>
      <c r="H8" s="133" t="s">
        <v>79</v>
      </c>
      <c r="I8" s="129" t="s">
        <v>95</v>
      </c>
      <c r="J8" s="129" t="s">
        <v>96</v>
      </c>
      <c r="K8" s="129" t="s">
        <v>97</v>
      </c>
      <c r="L8" s="129" t="s">
        <v>98</v>
      </c>
      <c r="M8" s="129" t="s">
        <v>99</v>
      </c>
      <c r="N8" s="130" t="s">
        <v>100</v>
      </c>
      <c r="O8" s="141" t="s">
        <v>101</v>
      </c>
      <c r="P8" s="129" t="s">
        <v>102</v>
      </c>
      <c r="Q8" s="129" t="s">
        <v>103</v>
      </c>
      <c r="R8" s="129" t="s">
        <v>104</v>
      </c>
      <c r="S8" s="129" t="s">
        <v>105</v>
      </c>
      <c r="T8" s="129"/>
      <c r="U8" s="135" t="s">
        <v>75</v>
      </c>
      <c r="V8" s="130" t="s">
        <v>73</v>
      </c>
      <c r="W8" s="130" t="s">
        <v>74</v>
      </c>
      <c r="X8" s="138" t="s">
        <v>106</v>
      </c>
      <c r="Y8" s="139"/>
    </row>
    <row r="9" spans="1:25" ht="22.15" customHeight="1" x14ac:dyDescent="0.2">
      <c r="A9" s="31"/>
      <c r="B9" s="132"/>
      <c r="C9" s="132"/>
      <c r="D9" s="134"/>
      <c r="E9" s="134"/>
      <c r="F9" s="134"/>
      <c r="G9" s="134"/>
      <c r="H9" s="134"/>
      <c r="I9" s="129"/>
      <c r="J9" s="129"/>
      <c r="K9" s="129"/>
      <c r="L9" s="129"/>
      <c r="M9" s="129"/>
      <c r="N9" s="137"/>
      <c r="O9" s="142"/>
      <c r="P9" s="129"/>
      <c r="Q9" s="129"/>
      <c r="R9" s="129"/>
      <c r="S9" s="65" t="s">
        <v>107</v>
      </c>
      <c r="T9" s="67" t="s">
        <v>108</v>
      </c>
      <c r="U9" s="136"/>
      <c r="V9" s="137"/>
      <c r="W9" s="137"/>
      <c r="X9" s="65" t="s">
        <v>109</v>
      </c>
      <c r="Y9" s="65" t="s">
        <v>110</v>
      </c>
    </row>
    <row r="10" spans="1:25" ht="22.5" x14ac:dyDescent="0.2">
      <c r="A10" s="31"/>
      <c r="B10" s="81" t="s">
        <v>111</v>
      </c>
      <c r="C10" s="81" t="s">
        <v>112</v>
      </c>
      <c r="D10" s="82" t="s">
        <v>113</v>
      </c>
      <c r="E10" s="82" t="s">
        <v>114</v>
      </c>
      <c r="F10" s="83" t="s">
        <v>115</v>
      </c>
      <c r="G10" s="84" t="s">
        <v>116</v>
      </c>
      <c r="H10" s="83" t="s">
        <v>217</v>
      </c>
      <c r="I10" s="54" t="s">
        <v>218</v>
      </c>
      <c r="J10" s="74" t="s">
        <v>162</v>
      </c>
      <c r="K10" s="74" t="s">
        <v>163</v>
      </c>
      <c r="L10" s="74" t="s">
        <v>164</v>
      </c>
      <c r="M10" s="74" t="s">
        <v>165</v>
      </c>
      <c r="N10" s="59" t="s">
        <v>261</v>
      </c>
      <c r="O10" s="85" t="s">
        <v>277</v>
      </c>
      <c r="P10" s="86">
        <v>12</v>
      </c>
      <c r="Q10" s="86">
        <v>12</v>
      </c>
      <c r="R10" s="86">
        <v>8</v>
      </c>
      <c r="S10" s="77">
        <v>0.66666666666666663</v>
      </c>
      <c r="T10" s="77">
        <v>0.66666666666666663</v>
      </c>
      <c r="U10" s="90">
        <v>13821198.300000001</v>
      </c>
      <c r="V10" s="90">
        <v>15571085.08</v>
      </c>
      <c r="W10" s="90">
        <v>9009955.5999999996</v>
      </c>
      <c r="X10" s="79">
        <v>0.65189395336292943</v>
      </c>
      <c r="Y10" s="89">
        <v>0.57863376596488292</v>
      </c>
    </row>
    <row r="11" spans="1:25" ht="45" x14ac:dyDescent="0.2">
      <c r="A11" s="31"/>
      <c r="B11" s="81" t="s">
        <v>111</v>
      </c>
      <c r="C11" s="81" t="s">
        <v>112</v>
      </c>
      <c r="D11" s="82" t="s">
        <v>113</v>
      </c>
      <c r="E11" s="82" t="s">
        <v>114</v>
      </c>
      <c r="F11" s="83" t="s">
        <v>115</v>
      </c>
      <c r="G11" s="84" t="s">
        <v>116</v>
      </c>
      <c r="H11" s="83" t="s">
        <v>219</v>
      </c>
      <c r="I11" s="54" t="s">
        <v>220</v>
      </c>
      <c r="J11" s="74" t="s">
        <v>162</v>
      </c>
      <c r="K11" s="74" t="s">
        <v>163</v>
      </c>
      <c r="L11" s="74" t="s">
        <v>164</v>
      </c>
      <c r="M11" s="74" t="s">
        <v>165</v>
      </c>
      <c r="N11" s="59" t="s">
        <v>261</v>
      </c>
      <c r="O11" s="85" t="s">
        <v>277</v>
      </c>
      <c r="P11" s="102">
        <v>12</v>
      </c>
      <c r="Q11" s="102">
        <v>12</v>
      </c>
      <c r="R11" s="86">
        <v>8</v>
      </c>
      <c r="S11" s="77">
        <v>0.66666666666666663</v>
      </c>
      <c r="T11" s="77">
        <v>0.66666666666666663</v>
      </c>
      <c r="U11" s="90">
        <v>227151000.59999999</v>
      </c>
      <c r="V11" s="90">
        <v>221256188.94999999</v>
      </c>
      <c r="W11" s="90">
        <v>143536142.72999999</v>
      </c>
      <c r="X11" s="79">
        <v>0.63189747062905954</v>
      </c>
      <c r="Y11" s="89">
        <v>0.64873278081471719</v>
      </c>
    </row>
    <row r="12" spans="1:25" x14ac:dyDescent="0.2">
      <c r="A12" s="31"/>
      <c r="B12" s="81" t="s">
        <v>111</v>
      </c>
      <c r="C12" s="81" t="s">
        <v>112</v>
      </c>
      <c r="D12" s="82" t="s">
        <v>113</v>
      </c>
      <c r="E12" s="82" t="s">
        <v>114</v>
      </c>
      <c r="F12" s="83" t="s">
        <v>115</v>
      </c>
      <c r="G12" s="84" t="s">
        <v>221</v>
      </c>
      <c r="H12" s="83" t="s">
        <v>219</v>
      </c>
      <c r="I12" s="55" t="s">
        <v>307</v>
      </c>
      <c r="J12" s="74" t="s">
        <v>162</v>
      </c>
      <c r="K12" s="74" t="s">
        <v>163</v>
      </c>
      <c r="L12" s="74" t="s">
        <v>164</v>
      </c>
      <c r="M12" s="74" t="s">
        <v>165</v>
      </c>
      <c r="N12" s="59" t="s">
        <v>262</v>
      </c>
      <c r="O12" s="85" t="s">
        <v>277</v>
      </c>
      <c r="P12" s="86">
        <v>1</v>
      </c>
      <c r="Q12" s="86">
        <v>1</v>
      </c>
      <c r="R12" s="86">
        <v>0</v>
      </c>
      <c r="S12" s="77">
        <v>0</v>
      </c>
      <c r="T12" s="77">
        <v>0</v>
      </c>
      <c r="U12" s="90">
        <v>3261442.84</v>
      </c>
      <c r="V12" s="90">
        <v>3261442.84</v>
      </c>
      <c r="W12" s="90">
        <v>2726412.62</v>
      </c>
      <c r="X12" s="79">
        <v>0.83595290604571815</v>
      </c>
      <c r="Y12" s="89">
        <v>0.83595290604571815</v>
      </c>
    </row>
    <row r="13" spans="1:25" ht="22.5" x14ac:dyDescent="0.2">
      <c r="A13" s="31"/>
      <c r="B13" s="81" t="s">
        <v>111</v>
      </c>
      <c r="C13" s="81" t="s">
        <v>112</v>
      </c>
      <c r="D13" s="82" t="s">
        <v>113</v>
      </c>
      <c r="E13" s="82" t="s">
        <v>114</v>
      </c>
      <c r="F13" s="83" t="s">
        <v>115</v>
      </c>
      <c r="G13" s="84" t="s">
        <v>116</v>
      </c>
      <c r="H13" s="83" t="s">
        <v>81</v>
      </c>
      <c r="I13" s="54" t="s">
        <v>222</v>
      </c>
      <c r="J13" s="74" t="s">
        <v>162</v>
      </c>
      <c r="K13" s="74" t="s">
        <v>163</v>
      </c>
      <c r="L13" s="74" t="s">
        <v>164</v>
      </c>
      <c r="M13" s="74" t="s">
        <v>165</v>
      </c>
      <c r="N13" s="59" t="s">
        <v>263</v>
      </c>
      <c r="O13" s="85" t="s">
        <v>277</v>
      </c>
      <c r="P13" s="86">
        <v>12</v>
      </c>
      <c r="Q13" s="86">
        <v>12</v>
      </c>
      <c r="R13" s="86">
        <v>8</v>
      </c>
      <c r="S13" s="77">
        <v>0.66666666666666663</v>
      </c>
      <c r="T13" s="77">
        <v>0.66666666666666663</v>
      </c>
      <c r="U13" s="90">
        <v>40755374.899999999</v>
      </c>
      <c r="V13" s="90">
        <v>41108334.009999998</v>
      </c>
      <c r="W13" s="90">
        <v>27061060.620000001</v>
      </c>
      <c r="X13" s="79">
        <v>0.66398752769171565</v>
      </c>
      <c r="Y13" s="89">
        <v>0.65828648306246462</v>
      </c>
    </row>
    <row r="14" spans="1:25" ht="22.5" x14ac:dyDescent="0.2">
      <c r="A14" s="31"/>
      <c r="B14" s="81" t="s">
        <v>111</v>
      </c>
      <c r="C14" s="81" t="s">
        <v>112</v>
      </c>
      <c r="D14" s="82" t="s">
        <v>113</v>
      </c>
      <c r="E14" s="82" t="s">
        <v>114</v>
      </c>
      <c r="F14" s="83" t="s">
        <v>115</v>
      </c>
      <c r="G14" s="84" t="s">
        <v>116</v>
      </c>
      <c r="H14" s="83" t="s">
        <v>223</v>
      </c>
      <c r="I14" s="54" t="s">
        <v>224</v>
      </c>
      <c r="J14" s="74" t="s">
        <v>162</v>
      </c>
      <c r="K14" s="74" t="s">
        <v>163</v>
      </c>
      <c r="L14" s="74" t="s">
        <v>164</v>
      </c>
      <c r="M14" s="74" t="s">
        <v>165</v>
      </c>
      <c r="N14" s="58" t="s">
        <v>264</v>
      </c>
      <c r="O14" s="85" t="s">
        <v>277</v>
      </c>
      <c r="P14" s="86">
        <v>4</v>
      </c>
      <c r="Q14" s="86">
        <v>4</v>
      </c>
      <c r="R14" s="86">
        <v>3</v>
      </c>
      <c r="S14" s="77">
        <v>0.75</v>
      </c>
      <c r="T14" s="77">
        <v>0.75</v>
      </c>
      <c r="U14" s="90">
        <v>5390101.8700000001</v>
      </c>
      <c r="V14" s="90">
        <v>4226337.34</v>
      </c>
      <c r="W14" s="90">
        <v>2514936.5299999998</v>
      </c>
      <c r="X14" s="79">
        <v>0.4665842298820968</v>
      </c>
      <c r="Y14" s="89">
        <v>0.59506289434056392</v>
      </c>
    </row>
    <row r="15" spans="1:25" ht="33.75" x14ac:dyDescent="0.2">
      <c r="A15" s="31"/>
      <c r="B15" s="81" t="s">
        <v>111</v>
      </c>
      <c r="C15" s="81" t="s">
        <v>112</v>
      </c>
      <c r="D15" s="82" t="s">
        <v>113</v>
      </c>
      <c r="E15" s="82" t="s">
        <v>114</v>
      </c>
      <c r="F15" s="83" t="s">
        <v>115</v>
      </c>
      <c r="G15" s="84" t="s">
        <v>116</v>
      </c>
      <c r="H15" s="83" t="s">
        <v>225</v>
      </c>
      <c r="I15" s="54" t="s">
        <v>226</v>
      </c>
      <c r="J15" s="74" t="s">
        <v>162</v>
      </c>
      <c r="K15" s="74" t="s">
        <v>163</v>
      </c>
      <c r="L15" s="74" t="s">
        <v>164</v>
      </c>
      <c r="M15" s="74" t="s">
        <v>165</v>
      </c>
      <c r="N15" s="58" t="s">
        <v>265</v>
      </c>
      <c r="O15" s="85" t="s">
        <v>277</v>
      </c>
      <c r="P15" s="86">
        <v>251</v>
      </c>
      <c r="Q15" s="86">
        <v>251</v>
      </c>
      <c r="R15" s="86">
        <v>166</v>
      </c>
      <c r="S15" s="77">
        <v>0.66135458167330674</v>
      </c>
      <c r="T15" s="77">
        <v>0.66135458167330674</v>
      </c>
      <c r="U15" s="90">
        <v>5391913.9900000002</v>
      </c>
      <c r="V15" s="90">
        <v>5386981.04</v>
      </c>
      <c r="W15" s="90">
        <v>3472448.29</v>
      </c>
      <c r="X15" s="79">
        <v>0.64401032665582258</v>
      </c>
      <c r="Y15" s="89">
        <v>0.64460005784612895</v>
      </c>
    </row>
    <row r="16" spans="1:25" x14ac:dyDescent="0.2">
      <c r="A16" s="31"/>
      <c r="B16" s="81" t="s">
        <v>111</v>
      </c>
      <c r="C16" s="81" t="s">
        <v>112</v>
      </c>
      <c r="D16" s="82" t="s">
        <v>113</v>
      </c>
      <c r="E16" s="82" t="s">
        <v>114</v>
      </c>
      <c r="F16" s="83" t="s">
        <v>115</v>
      </c>
      <c r="G16" s="84" t="s">
        <v>227</v>
      </c>
      <c r="H16" s="83" t="s">
        <v>225</v>
      </c>
      <c r="I16" s="55" t="s">
        <v>308</v>
      </c>
      <c r="J16" s="74" t="s">
        <v>162</v>
      </c>
      <c r="K16" s="74" t="s">
        <v>163</v>
      </c>
      <c r="L16" s="74" t="s">
        <v>164</v>
      </c>
      <c r="M16" s="74" t="s">
        <v>165</v>
      </c>
      <c r="N16" s="59" t="s">
        <v>266</v>
      </c>
      <c r="O16" s="85" t="s">
        <v>277</v>
      </c>
      <c r="P16" s="86">
        <v>12</v>
      </c>
      <c r="Q16" s="86">
        <v>12</v>
      </c>
      <c r="R16" s="86">
        <v>8</v>
      </c>
      <c r="S16" s="77">
        <v>0.66666666666666663</v>
      </c>
      <c r="T16" s="77">
        <v>0.66666666666666663</v>
      </c>
      <c r="U16" s="90">
        <v>1915779643.55</v>
      </c>
      <c r="V16" s="90">
        <v>1915779643.55</v>
      </c>
      <c r="W16" s="90">
        <v>1550100358.8599999</v>
      </c>
      <c r="X16" s="79">
        <v>0.80912247088481182</v>
      </c>
      <c r="Y16" s="89">
        <v>0.80912247088481182</v>
      </c>
    </row>
    <row r="17" spans="1:25" ht="22.5" x14ac:dyDescent="0.2">
      <c r="A17" s="31"/>
      <c r="B17" s="81" t="s">
        <v>111</v>
      </c>
      <c r="C17" s="81" t="s">
        <v>112</v>
      </c>
      <c r="D17" s="82" t="s">
        <v>113</v>
      </c>
      <c r="E17" s="82" t="s">
        <v>114</v>
      </c>
      <c r="F17" s="83" t="s">
        <v>115</v>
      </c>
      <c r="G17" s="84" t="s">
        <v>228</v>
      </c>
      <c r="H17" s="83" t="s">
        <v>225</v>
      </c>
      <c r="I17" s="54" t="s">
        <v>229</v>
      </c>
      <c r="J17" s="74" t="s">
        <v>162</v>
      </c>
      <c r="K17" s="74" t="s">
        <v>163</v>
      </c>
      <c r="L17" s="74" t="s">
        <v>164</v>
      </c>
      <c r="M17" s="74" t="s">
        <v>165</v>
      </c>
      <c r="N17" s="58" t="s">
        <v>266</v>
      </c>
      <c r="O17" s="85" t="s">
        <v>277</v>
      </c>
      <c r="P17" s="86">
        <v>12</v>
      </c>
      <c r="Q17" s="86">
        <v>12</v>
      </c>
      <c r="R17" s="86">
        <v>8</v>
      </c>
      <c r="S17" s="77">
        <v>0.66666666666666663</v>
      </c>
      <c r="T17" s="77">
        <v>0.66666666666666663</v>
      </c>
      <c r="U17" s="90">
        <v>141899388.58000001</v>
      </c>
      <c r="V17" s="90">
        <v>141899388.58000001</v>
      </c>
      <c r="W17" s="90">
        <v>74777357.170000002</v>
      </c>
      <c r="X17" s="79">
        <v>0.52697448465637353</v>
      </c>
      <c r="Y17" s="89">
        <v>0.52697448465637353</v>
      </c>
    </row>
    <row r="18" spans="1:25" ht="33.75" x14ac:dyDescent="0.2">
      <c r="A18" s="31"/>
      <c r="B18" s="81" t="s">
        <v>111</v>
      </c>
      <c r="C18" s="81" t="s">
        <v>112</v>
      </c>
      <c r="D18" s="82" t="s">
        <v>113</v>
      </c>
      <c r="E18" s="82" t="s">
        <v>114</v>
      </c>
      <c r="F18" s="83" t="s">
        <v>115</v>
      </c>
      <c r="G18" s="84" t="s">
        <v>116</v>
      </c>
      <c r="H18" s="83" t="s">
        <v>230</v>
      </c>
      <c r="I18" s="54" t="s">
        <v>231</v>
      </c>
      <c r="J18" s="74" t="s">
        <v>162</v>
      </c>
      <c r="K18" s="74" t="s">
        <v>163</v>
      </c>
      <c r="L18" s="74" t="s">
        <v>164</v>
      </c>
      <c r="M18" s="74" t="s">
        <v>165</v>
      </c>
      <c r="N18" s="58" t="s">
        <v>267</v>
      </c>
      <c r="O18" s="85" t="s">
        <v>277</v>
      </c>
      <c r="P18" s="92">
        <v>12</v>
      </c>
      <c r="Q18" s="86">
        <v>12</v>
      </c>
      <c r="R18" s="86">
        <v>8</v>
      </c>
      <c r="S18" s="77">
        <v>0.66666666666666663</v>
      </c>
      <c r="T18" s="77">
        <v>0.66666666666666663</v>
      </c>
      <c r="U18" s="90">
        <v>2015499.73</v>
      </c>
      <c r="V18" s="90">
        <v>3241942.12</v>
      </c>
      <c r="W18" s="90">
        <v>1496803.83</v>
      </c>
      <c r="X18" s="79">
        <v>0.74264650484473149</v>
      </c>
      <c r="Y18" s="89">
        <v>0.4616997387973108</v>
      </c>
    </row>
    <row r="19" spans="1:25" ht="22.5" x14ac:dyDescent="0.2">
      <c r="A19" s="31"/>
      <c r="B19" s="81" t="s">
        <v>111</v>
      </c>
      <c r="C19" s="81" t="s">
        <v>112</v>
      </c>
      <c r="D19" s="82" t="s">
        <v>113</v>
      </c>
      <c r="E19" s="82" t="s">
        <v>114</v>
      </c>
      <c r="F19" s="83" t="s">
        <v>115</v>
      </c>
      <c r="G19" s="84" t="s">
        <v>116</v>
      </c>
      <c r="H19" s="83" t="s">
        <v>232</v>
      </c>
      <c r="I19" s="54" t="s">
        <v>233</v>
      </c>
      <c r="J19" s="74" t="s">
        <v>162</v>
      </c>
      <c r="K19" s="74" t="s">
        <v>163</v>
      </c>
      <c r="L19" s="74" t="s">
        <v>164</v>
      </c>
      <c r="M19" s="74" t="s">
        <v>165</v>
      </c>
      <c r="N19" s="58" t="s">
        <v>268</v>
      </c>
      <c r="O19" s="85" t="s">
        <v>277</v>
      </c>
      <c r="P19" s="86">
        <v>12</v>
      </c>
      <c r="Q19" s="86">
        <v>12</v>
      </c>
      <c r="R19" s="86">
        <v>8</v>
      </c>
      <c r="S19" s="77">
        <v>0.66666666666666663</v>
      </c>
      <c r="T19" s="77">
        <v>0.66666666666666663</v>
      </c>
      <c r="U19" s="90">
        <v>3890046.17</v>
      </c>
      <c r="V19" s="90">
        <v>4226218.67</v>
      </c>
      <c r="W19" s="90">
        <v>1821068.74</v>
      </c>
      <c r="X19" s="79">
        <v>0.46813550801634829</v>
      </c>
      <c r="Y19" s="89">
        <v>0.43089789767078002</v>
      </c>
    </row>
    <row r="20" spans="1:25" ht="22.5" x14ac:dyDescent="0.2">
      <c r="A20" s="31"/>
      <c r="B20" s="81" t="s">
        <v>111</v>
      </c>
      <c r="C20" s="81" t="s">
        <v>112</v>
      </c>
      <c r="D20" s="82" t="s">
        <v>113</v>
      </c>
      <c r="E20" s="82" t="s">
        <v>114</v>
      </c>
      <c r="F20" s="83" t="s">
        <v>115</v>
      </c>
      <c r="G20" s="84" t="s">
        <v>289</v>
      </c>
      <c r="H20" s="83" t="s">
        <v>232</v>
      </c>
      <c r="I20" s="54" t="s">
        <v>309</v>
      </c>
      <c r="J20" s="74" t="s">
        <v>162</v>
      </c>
      <c r="K20" s="74" t="s">
        <v>163</v>
      </c>
      <c r="L20" s="74" t="s">
        <v>164</v>
      </c>
      <c r="M20" s="74" t="s">
        <v>165</v>
      </c>
      <c r="N20" s="58" t="s">
        <v>292</v>
      </c>
      <c r="O20" s="85" t="s">
        <v>277</v>
      </c>
      <c r="P20" s="92">
        <v>12</v>
      </c>
      <c r="Q20" s="86">
        <v>12</v>
      </c>
      <c r="R20" s="86">
        <v>8</v>
      </c>
      <c r="S20" s="77">
        <v>0.66666666666666663</v>
      </c>
      <c r="T20" s="77">
        <v>0.66666666666666663</v>
      </c>
      <c r="U20" s="91">
        <v>850000</v>
      </c>
      <c r="V20" s="90">
        <v>850000</v>
      </c>
      <c r="W20" s="90">
        <v>0</v>
      </c>
      <c r="X20" s="79">
        <v>0</v>
      </c>
      <c r="Y20" s="89">
        <v>0</v>
      </c>
    </row>
    <row r="21" spans="1:25" ht="22.5" x14ac:dyDescent="0.2">
      <c r="A21" s="31"/>
      <c r="B21" s="81" t="s">
        <v>111</v>
      </c>
      <c r="C21" s="81" t="s">
        <v>112</v>
      </c>
      <c r="D21" s="82" t="s">
        <v>113</v>
      </c>
      <c r="E21" s="82" t="s">
        <v>114</v>
      </c>
      <c r="F21" s="83" t="s">
        <v>115</v>
      </c>
      <c r="G21" s="84" t="s">
        <v>116</v>
      </c>
      <c r="H21" s="83" t="s">
        <v>234</v>
      </c>
      <c r="I21" s="54" t="s">
        <v>235</v>
      </c>
      <c r="J21" s="74" t="s">
        <v>162</v>
      </c>
      <c r="K21" s="74" t="s">
        <v>163</v>
      </c>
      <c r="L21" s="74" t="s">
        <v>164</v>
      </c>
      <c r="M21" s="74" t="s">
        <v>165</v>
      </c>
      <c r="N21" s="58" t="s">
        <v>269</v>
      </c>
      <c r="O21" s="85" t="s">
        <v>277</v>
      </c>
      <c r="P21" s="86">
        <v>12</v>
      </c>
      <c r="Q21" s="86">
        <v>12</v>
      </c>
      <c r="R21" s="86">
        <v>8</v>
      </c>
      <c r="S21" s="77">
        <v>0.66666666666666663</v>
      </c>
      <c r="T21" s="77">
        <v>0.66666666666666663</v>
      </c>
      <c r="U21" s="90">
        <v>5976439.3799999999</v>
      </c>
      <c r="V21" s="90">
        <v>8030815.2800000003</v>
      </c>
      <c r="W21" s="90">
        <v>5493531.9500000002</v>
      </c>
      <c r="X21" s="79">
        <v>0.91919813800571004</v>
      </c>
      <c r="Y21" s="89">
        <v>0.68405656940972503</v>
      </c>
    </row>
    <row r="22" spans="1:25" ht="22.5" x14ac:dyDescent="0.2">
      <c r="A22" s="31"/>
      <c r="B22" s="81" t="s">
        <v>111</v>
      </c>
      <c r="C22" s="81" t="s">
        <v>112</v>
      </c>
      <c r="D22" s="82" t="s">
        <v>113</v>
      </c>
      <c r="E22" s="82" t="s">
        <v>114</v>
      </c>
      <c r="F22" s="83" t="s">
        <v>115</v>
      </c>
      <c r="G22" s="84" t="s">
        <v>116</v>
      </c>
      <c r="H22" s="83" t="s">
        <v>82</v>
      </c>
      <c r="I22" s="55" t="s">
        <v>236</v>
      </c>
      <c r="J22" s="74" t="s">
        <v>162</v>
      </c>
      <c r="K22" s="74" t="s">
        <v>163</v>
      </c>
      <c r="L22" s="74" t="s">
        <v>164</v>
      </c>
      <c r="M22" s="74" t="s">
        <v>165</v>
      </c>
      <c r="N22" s="58" t="s">
        <v>270</v>
      </c>
      <c r="O22" s="85" t="s">
        <v>277</v>
      </c>
      <c r="P22" s="86">
        <v>12</v>
      </c>
      <c r="Q22" s="86">
        <v>12</v>
      </c>
      <c r="R22" s="86">
        <v>9</v>
      </c>
      <c r="S22" s="77">
        <v>0.75</v>
      </c>
      <c r="T22" s="77">
        <v>0.75</v>
      </c>
      <c r="U22" s="90">
        <v>20183009.969999999</v>
      </c>
      <c r="V22" s="90">
        <v>20262925.489999998</v>
      </c>
      <c r="W22" s="90">
        <v>9923415.6099999994</v>
      </c>
      <c r="X22" s="79">
        <v>0.4916717389898807</v>
      </c>
      <c r="Y22" s="89">
        <v>0.48973262103230486</v>
      </c>
    </row>
    <row r="23" spans="1:25" x14ac:dyDescent="0.2">
      <c r="A23" s="31"/>
      <c r="B23" s="81"/>
      <c r="C23" s="81"/>
      <c r="D23" s="82"/>
      <c r="E23" s="82"/>
      <c r="F23" s="83"/>
      <c r="G23" s="84"/>
      <c r="H23" s="83"/>
      <c r="I23" s="55"/>
      <c r="J23" s="74"/>
      <c r="K23" s="74"/>
      <c r="L23" s="74"/>
      <c r="M23" s="74"/>
      <c r="N23" s="58"/>
      <c r="O23" s="85"/>
      <c r="P23" s="86"/>
      <c r="Q23" s="86"/>
      <c r="R23" s="86"/>
      <c r="S23" s="77"/>
      <c r="T23" s="77"/>
      <c r="U23" s="90"/>
      <c r="V23" s="90"/>
      <c r="W23" s="90"/>
      <c r="X23" s="79"/>
      <c r="Y23" s="89"/>
    </row>
    <row r="24" spans="1:25" s="21" customFormat="1" ht="12" customHeight="1" x14ac:dyDescent="0.25">
      <c r="A24" s="19"/>
      <c r="B24" s="20"/>
      <c r="C24" s="140" t="s">
        <v>285</v>
      </c>
      <c r="D24" s="140"/>
      <c r="E24" s="39"/>
      <c r="F24" s="39"/>
      <c r="G24" s="39"/>
      <c r="H24" s="40"/>
      <c r="I24" s="41"/>
      <c r="J24" s="41"/>
      <c r="K24" s="41"/>
      <c r="L24" s="41"/>
      <c r="M24" s="41"/>
      <c r="N24" s="41"/>
      <c r="O24" s="41"/>
      <c r="P24" s="37"/>
      <c r="Q24" s="37"/>
      <c r="R24" s="37"/>
      <c r="S24" s="37"/>
      <c r="T24" s="37"/>
      <c r="U24" s="46">
        <v>2386365059.8800001</v>
      </c>
      <c r="V24" s="47">
        <v>2385101302.9499998</v>
      </c>
      <c r="W24" s="47">
        <v>1831933492.55</v>
      </c>
      <c r="X24" s="45">
        <v>0.76766691037712387</v>
      </c>
      <c r="Y24" s="45">
        <v>0.76807366223152984</v>
      </c>
    </row>
    <row r="25" spans="1:25" s="16" customFormat="1" ht="11.45" customHeight="1" x14ac:dyDescent="0.2">
      <c r="J25" s="30"/>
      <c r="K25" s="30"/>
      <c r="L25" s="30"/>
      <c r="M25" s="30"/>
      <c r="X25" s="53"/>
    </row>
    <row r="26" spans="1:25" s="16" customFormat="1" ht="11.45" x14ac:dyDescent="0.2">
      <c r="B26" s="22" t="s">
        <v>78</v>
      </c>
      <c r="J26" s="30"/>
      <c r="K26" s="30"/>
      <c r="L26" s="30"/>
      <c r="M26" s="30"/>
      <c r="U26" s="27"/>
      <c r="V26" s="27"/>
      <c r="W26" s="27"/>
    </row>
    <row r="27" spans="1:25" s="16" customFormat="1" ht="11.45" x14ac:dyDescent="0.2">
      <c r="J27" s="30"/>
      <c r="K27" s="30"/>
      <c r="L27" s="30"/>
      <c r="M27" s="30"/>
      <c r="U27" s="64"/>
      <c r="V27" s="64"/>
      <c r="W27" s="64"/>
    </row>
    <row r="28" spans="1:25" s="16" customFormat="1" ht="11.45" x14ac:dyDescent="0.2">
      <c r="J28" s="30"/>
      <c r="K28" s="30"/>
      <c r="L28" s="30"/>
      <c r="M28" s="30"/>
    </row>
    <row r="29" spans="1:25" s="16" customFormat="1" ht="11.45" x14ac:dyDescent="0.2">
      <c r="J29" s="30"/>
      <c r="K29" s="30"/>
      <c r="L29" s="30"/>
      <c r="M29" s="30"/>
    </row>
    <row r="30" spans="1:25" s="16" customFormat="1" ht="11.45" x14ac:dyDescent="0.2">
      <c r="J30" s="30"/>
      <c r="K30" s="30"/>
      <c r="L30" s="30"/>
      <c r="M30" s="30"/>
    </row>
    <row r="31" spans="1:25" s="16" customFormat="1" ht="11.45" x14ac:dyDescent="0.2">
      <c r="J31" s="30"/>
      <c r="K31" s="30"/>
      <c r="L31" s="30"/>
      <c r="M31" s="30"/>
    </row>
    <row r="32" spans="1:25" s="16" customFormat="1" ht="11.45" x14ac:dyDescent="0.2">
      <c r="J32" s="30"/>
      <c r="K32" s="30"/>
      <c r="L32" s="30"/>
      <c r="M32" s="30"/>
    </row>
    <row r="33" spans="10:13" s="16" customFormat="1" ht="11.45" x14ac:dyDescent="0.2">
      <c r="J33" s="30"/>
      <c r="K33" s="30"/>
      <c r="L33" s="30"/>
      <c r="M33" s="30"/>
    </row>
    <row r="34" spans="10:13" s="16" customFormat="1" ht="11.45" x14ac:dyDescent="0.2">
      <c r="J34" s="30"/>
      <c r="K34" s="30"/>
      <c r="L34" s="30"/>
      <c r="M34" s="30"/>
    </row>
    <row r="35" spans="10:13" s="16" customFormat="1" ht="11.45" x14ac:dyDescent="0.2">
      <c r="J35" s="30"/>
      <c r="K35" s="30"/>
      <c r="L35" s="30"/>
      <c r="M35" s="30"/>
    </row>
    <row r="36" spans="10:13" s="16" customFormat="1" ht="11.45" x14ac:dyDescent="0.2">
      <c r="J36" s="30"/>
      <c r="K36" s="30"/>
      <c r="L36" s="30"/>
      <c r="M36" s="30"/>
    </row>
    <row r="37" spans="10:13" s="16" customFormat="1" ht="11.45" x14ac:dyDescent="0.2">
      <c r="J37" s="30"/>
      <c r="K37" s="30"/>
      <c r="L37" s="30"/>
      <c r="M37" s="30"/>
    </row>
    <row r="38" spans="10:13" s="16" customFormat="1" ht="11.45" x14ac:dyDescent="0.2">
      <c r="J38" s="30"/>
      <c r="K38" s="30"/>
      <c r="L38" s="30"/>
      <c r="M38" s="30"/>
    </row>
    <row r="39" spans="10:13" s="16" customFormat="1" ht="11.45" x14ac:dyDescent="0.2">
      <c r="J39" s="30"/>
      <c r="K39" s="30"/>
      <c r="L39" s="30"/>
      <c r="M39" s="30"/>
    </row>
    <row r="40" spans="10:13" s="16" customFormat="1" x14ac:dyDescent="0.2">
      <c r="J40" s="30"/>
      <c r="K40" s="30"/>
      <c r="L40" s="30"/>
      <c r="M40" s="30"/>
    </row>
    <row r="41" spans="10:13" s="16" customFormat="1" x14ac:dyDescent="0.2">
      <c r="J41" s="30"/>
      <c r="K41" s="30"/>
      <c r="L41" s="30"/>
      <c r="M41" s="30"/>
    </row>
    <row r="42" spans="10:13" s="16" customFormat="1" x14ac:dyDescent="0.2">
      <c r="J42" s="30"/>
      <c r="K42" s="30"/>
      <c r="L42" s="30"/>
      <c r="M42" s="30"/>
    </row>
    <row r="43" spans="10:13" s="16" customFormat="1" x14ac:dyDescent="0.2">
      <c r="J43" s="30"/>
      <c r="K43" s="30"/>
      <c r="L43" s="30"/>
      <c r="M43" s="30"/>
    </row>
    <row r="44" spans="10:13" s="16" customFormat="1" x14ac:dyDescent="0.2">
      <c r="J44" s="30"/>
      <c r="K44" s="30"/>
      <c r="L44" s="30"/>
      <c r="M44" s="30"/>
    </row>
    <row r="45" spans="10:13" s="16" customFormat="1" x14ac:dyDescent="0.2">
      <c r="J45" s="30"/>
      <c r="K45" s="30"/>
      <c r="L45" s="30"/>
      <c r="M45" s="30"/>
    </row>
    <row r="46" spans="10:13" s="16" customFormat="1" x14ac:dyDescent="0.2">
      <c r="J46" s="30"/>
      <c r="K46" s="30"/>
      <c r="L46" s="30"/>
      <c r="M46" s="30"/>
    </row>
    <row r="47" spans="10:13" s="16" customFormat="1" x14ac:dyDescent="0.2">
      <c r="J47" s="30"/>
      <c r="K47" s="30"/>
      <c r="L47" s="30"/>
      <c r="M47" s="30"/>
    </row>
    <row r="48" spans="10:13" s="16" customFormat="1" x14ac:dyDescent="0.2">
      <c r="J48" s="30"/>
      <c r="K48" s="30"/>
      <c r="L48" s="30"/>
      <c r="M48" s="30"/>
    </row>
    <row r="49" spans="10:13" s="16" customFormat="1" x14ac:dyDescent="0.2">
      <c r="J49" s="30"/>
      <c r="K49" s="30"/>
      <c r="L49" s="30"/>
      <c r="M49" s="30"/>
    </row>
    <row r="50" spans="10:13" s="16" customFormat="1" x14ac:dyDescent="0.2">
      <c r="J50" s="30"/>
      <c r="K50" s="30"/>
      <c r="L50" s="30"/>
      <c r="M50" s="30"/>
    </row>
  </sheetData>
  <mergeCells count="30">
    <mergeCell ref="U8:U9"/>
    <mergeCell ref="V8:V9"/>
    <mergeCell ref="W8:W9"/>
    <mergeCell ref="X8:Y8"/>
    <mergeCell ref="C24:D24"/>
    <mergeCell ref="N8:N9"/>
    <mergeCell ref="O8:O9"/>
    <mergeCell ref="P8:P9"/>
    <mergeCell ref="Q8:Q9"/>
    <mergeCell ref="R8:R9"/>
    <mergeCell ref="S8:T8"/>
    <mergeCell ref="H8:H9"/>
    <mergeCell ref="I8:I9"/>
    <mergeCell ref="J8:J9"/>
    <mergeCell ref="K8:K9"/>
    <mergeCell ref="L8:L9"/>
    <mergeCell ref="M8:M9"/>
    <mergeCell ref="B8:B9"/>
    <mergeCell ref="C8:C9"/>
    <mergeCell ref="D8:D9"/>
    <mergeCell ref="E8:E9"/>
    <mergeCell ref="F8:F9"/>
    <mergeCell ref="G8:G9"/>
    <mergeCell ref="B1:Y2"/>
    <mergeCell ref="B3:Y3"/>
    <mergeCell ref="B7:C7"/>
    <mergeCell ref="D7:H7"/>
    <mergeCell ref="I7:O7"/>
    <mergeCell ref="P7:T7"/>
    <mergeCell ref="U7:Y7"/>
  </mergeCells>
  <dataValidations count="16">
    <dataValidation allowBlank="1" showInputMessage="1" showErrorMessage="1" prompt="Nivel cuantificable anual de las metas aprobadas y modificadas." sqref="P7:T7"/>
    <dataValidation allowBlank="1" showInputMessage="1" showErrorMessage="1" prompt="Valor absoluto y relativo que registre el gasto con relación a la meta anual." sqref="U7:Y7"/>
    <dataValidation allowBlank="1" showInputMessage="1" showErrorMessage="1" prompt="Señalar el eje al que se encuentra alineado el programa." sqref="B8:B9"/>
    <dataValidation allowBlank="1" showInputMessage="1" showErrorMessage="1" prompt="Señalar la estrategia transversal a la que se encuentra alineada el programa." sqref="C8:C9"/>
    <dataValidation allowBlank="1" showInputMessage="1" showErrorMessage="1" prompt="Señalar el código de la finalidad de acuerdo a la clasificación funcional del gasto publicada en el DOF el 27 de diciembre de 2010." sqref="D8:D9"/>
    <dataValidation allowBlank="1" showInputMessage="1" showErrorMessage="1" prompt="Señalarel código de la función de acuerdo a la clasificación funcional del gasto publicada en el DOF el 27 de diciembre de 2010." sqref="E8:E9"/>
    <dataValidation allowBlank="1" showInputMessage="1" showErrorMessage="1" prompt="Señalar el código de la subfunción de acuerdo a la clasificación funcional del gasto publicada en el DOF el 27 de diciembre de 2010." sqref="F8:F9"/>
    <dataValidation allowBlank="1" showInputMessage="1" showErrorMessage="1" prompt="Señalar la codificación del programa presupuestario,  tomando en cuenta la clasificación programática publicada en el DOF el 8 de agosto de 2013 y seguida del consecutivo que le corresponde. Ejemplo: S204." sqref="G8:G9"/>
    <dataValidation allowBlank="1" showInputMessage="1" showErrorMessage="1" prompt="Unidad responsable del programa." sqref="H8:H9"/>
    <dataValidation allowBlank="1" showInputMessage="1" showErrorMessage="1" prompt="La expresión que identifica al indicador y que manifiesta lo que se desea medir con él." sqref="I8:I9"/>
    <dataValidation allowBlank="1" showInputMessage="1" showErrorMessage="1" prompt="Señalar el nivel de objetivos de la MIR con el que se relaciona el indicador.  Ej: Actividad, componente, propósito, fin." sqref="J8:J9"/>
    <dataValidation allowBlank="1" showInputMessage="1" showErrorMessage="1" prompt="Indicar si el indicador es estratégico o de gestión." sqref="K8:K9"/>
    <dataValidation allowBlank="1" showInputMessage="1" showErrorMessage="1" prompt="Hace referencia a la periodicidad en el tiempo con que se realiza la medición del indicador." sqref="M8:M9"/>
    <dataValidation allowBlank="1" showInputMessage="1" showErrorMessage="1" prompt="Hace referencia a la determinación concreta de la unidad de medición en que se quiere expresar el resultado del indicador. Ej: porcentaje, becas otorgadas, etc." sqref="N8:N9"/>
    <dataValidation allowBlank="1" showInputMessage="1" showErrorMessage="1" prompt="Se refiere a la expresión matemática del indicador. Determina la forma en que se relacionan las variables." sqref="O8:O9"/>
    <dataValidation allowBlank="1" showInputMessage="1" showErrorMessage="1" prompt="Señalar la dimensión bajo la cual se mide el objetivo. Ej: eficiencia, eficacia, economía, calidad." sqref="L8:L9"/>
  </dataValidations>
  <pageMargins left="0.7" right="0.7" top="0.75" bottom="0.75" header="0.3" footer="0.3"/>
  <pageSetup scale="34" orientation="landscape" r:id="rId1"/>
  <ignoredErrors>
    <ignoredError sqref="D10:H22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32"/>
  <sheetViews>
    <sheetView showGridLines="0" zoomScale="80" zoomScaleNormal="80" workbookViewId="0">
      <selection activeCell="H39" sqref="H39"/>
    </sheetView>
  </sheetViews>
  <sheetFormatPr baseColWidth="10" defaultColWidth="11.42578125" defaultRowHeight="12" x14ac:dyDescent="0.2"/>
  <cols>
    <col min="1" max="1" width="2.140625" style="16" customWidth="1"/>
    <col min="2" max="2" width="16.85546875" style="31" customWidth="1"/>
    <col min="3" max="3" width="14.140625" style="31" customWidth="1"/>
    <col min="4" max="6" width="5.28515625" style="31" customWidth="1"/>
    <col min="7" max="7" width="7.28515625" style="31" customWidth="1"/>
    <col min="8" max="8" width="5.28515625" style="31" customWidth="1"/>
    <col min="9" max="9" width="57" style="31" customWidth="1"/>
    <col min="10" max="12" width="10.7109375" style="32" customWidth="1"/>
    <col min="13" max="13" width="12.28515625" style="32" customWidth="1"/>
    <col min="14" max="14" width="59.28515625" style="31" customWidth="1"/>
    <col min="15" max="15" width="9.28515625" style="31" customWidth="1"/>
    <col min="16" max="16" width="12.85546875" style="16" customWidth="1"/>
    <col min="17" max="17" width="11.42578125" style="31" customWidth="1"/>
    <col min="18" max="18" width="11" style="31" customWidth="1"/>
    <col min="19" max="19" width="8.7109375" style="31" bestFit="1" customWidth="1"/>
    <col min="20" max="20" width="9.28515625" style="31" bestFit="1" customWidth="1"/>
    <col min="21" max="21" width="21.42578125" style="31" bestFit="1" customWidth="1"/>
    <col min="22" max="22" width="21" style="31" bestFit="1" customWidth="1"/>
    <col min="23" max="23" width="21.42578125" style="31" bestFit="1" customWidth="1"/>
    <col min="24" max="24" width="10" style="31" bestFit="1" customWidth="1"/>
    <col min="25" max="25" width="9.7109375" style="31" bestFit="1" customWidth="1"/>
    <col min="26" max="16384" width="11.42578125" style="31"/>
  </cols>
  <sheetData>
    <row r="1" spans="1:25" ht="6" customHeight="1" x14ac:dyDescent="0.2">
      <c r="A1" s="31"/>
      <c r="B1" s="123" t="s">
        <v>288</v>
      </c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123"/>
      <c r="T1" s="123"/>
      <c r="U1" s="123"/>
      <c r="V1" s="123"/>
      <c r="W1" s="123"/>
      <c r="X1" s="123"/>
      <c r="Y1" s="123"/>
    </row>
    <row r="2" spans="1:25" ht="13.5" customHeight="1" x14ac:dyDescent="0.2">
      <c r="A2" s="31"/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  <c r="T2" s="123"/>
      <c r="U2" s="123"/>
      <c r="V2" s="123"/>
      <c r="W2" s="123"/>
      <c r="X2" s="123"/>
      <c r="Y2" s="123"/>
    </row>
    <row r="3" spans="1:25" ht="20.25" customHeight="1" x14ac:dyDescent="0.25">
      <c r="A3" s="31"/>
      <c r="B3" s="123" t="s">
        <v>322</v>
      </c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123"/>
      <c r="R3" s="123"/>
      <c r="S3" s="123"/>
      <c r="T3" s="123"/>
      <c r="U3" s="123"/>
      <c r="V3" s="123"/>
      <c r="W3" s="123"/>
      <c r="X3" s="123"/>
      <c r="Y3" s="123"/>
    </row>
    <row r="4" spans="1:25" s="16" customFormat="1" ht="8.25" customHeight="1" x14ac:dyDescent="0.2">
      <c r="B4" s="25"/>
      <c r="C4" s="25"/>
      <c r="D4" s="25"/>
      <c r="E4" s="25"/>
      <c r="F4" s="25"/>
      <c r="G4" s="25"/>
      <c r="H4" s="25"/>
      <c r="I4" s="25"/>
      <c r="J4" s="33"/>
      <c r="K4" s="33"/>
      <c r="L4" s="33"/>
      <c r="M4" s="33"/>
      <c r="N4" s="25"/>
      <c r="O4" s="25"/>
    </row>
    <row r="5" spans="1:25" s="16" customFormat="1" ht="24" customHeight="1" x14ac:dyDescent="0.25">
      <c r="D5" s="17" t="s">
        <v>2</v>
      </c>
      <c r="E5" s="24" t="s">
        <v>77</v>
      </c>
      <c r="F5" s="28"/>
      <c r="G5" s="23"/>
      <c r="H5" s="18"/>
      <c r="I5" s="18"/>
      <c r="J5" s="34"/>
      <c r="K5" s="34"/>
      <c r="L5" s="35"/>
      <c r="M5" s="35"/>
      <c r="N5" s="26"/>
      <c r="O5" s="25"/>
    </row>
    <row r="6" spans="1:25" s="16" customFormat="1" ht="8.25" customHeight="1" x14ac:dyDescent="0.2">
      <c r="B6" s="25"/>
      <c r="C6" s="25"/>
      <c r="D6" s="25"/>
      <c r="E6" s="25"/>
      <c r="F6" s="25"/>
      <c r="G6" s="25"/>
      <c r="H6" s="25"/>
      <c r="I6" s="25"/>
      <c r="J6" s="33"/>
      <c r="K6" s="33"/>
      <c r="L6" s="33"/>
      <c r="M6" s="33"/>
      <c r="N6" s="25"/>
      <c r="O6" s="25"/>
    </row>
    <row r="7" spans="1:25" ht="15" customHeight="1" x14ac:dyDescent="0.2">
      <c r="A7" s="31"/>
      <c r="B7" s="124" t="s">
        <v>84</v>
      </c>
      <c r="C7" s="125"/>
      <c r="D7" s="126" t="s">
        <v>85</v>
      </c>
      <c r="E7" s="127"/>
      <c r="F7" s="127"/>
      <c r="G7" s="127"/>
      <c r="H7" s="128"/>
      <c r="I7" s="129" t="s">
        <v>86</v>
      </c>
      <c r="J7" s="129"/>
      <c r="K7" s="129"/>
      <c r="L7" s="129"/>
      <c r="M7" s="129"/>
      <c r="N7" s="129"/>
      <c r="O7" s="129"/>
      <c r="P7" s="130" t="s">
        <v>87</v>
      </c>
      <c r="Q7" s="130"/>
      <c r="R7" s="130"/>
      <c r="S7" s="130"/>
      <c r="T7" s="130"/>
      <c r="U7" s="129" t="s">
        <v>88</v>
      </c>
      <c r="V7" s="129"/>
      <c r="W7" s="129"/>
      <c r="X7" s="129"/>
      <c r="Y7" s="129"/>
    </row>
    <row r="8" spans="1:25" ht="24" customHeight="1" x14ac:dyDescent="0.2">
      <c r="A8" s="31"/>
      <c r="B8" s="131" t="s">
        <v>89</v>
      </c>
      <c r="C8" s="131" t="s">
        <v>90</v>
      </c>
      <c r="D8" s="133" t="s">
        <v>91</v>
      </c>
      <c r="E8" s="133" t="s">
        <v>92</v>
      </c>
      <c r="F8" s="133" t="s">
        <v>93</v>
      </c>
      <c r="G8" s="133" t="s">
        <v>94</v>
      </c>
      <c r="H8" s="133" t="s">
        <v>79</v>
      </c>
      <c r="I8" s="129" t="s">
        <v>95</v>
      </c>
      <c r="J8" s="129" t="s">
        <v>96</v>
      </c>
      <c r="K8" s="129" t="s">
        <v>97</v>
      </c>
      <c r="L8" s="129" t="s">
        <v>98</v>
      </c>
      <c r="M8" s="129" t="s">
        <v>99</v>
      </c>
      <c r="N8" s="130" t="s">
        <v>100</v>
      </c>
      <c r="O8" s="141" t="s">
        <v>101</v>
      </c>
      <c r="P8" s="129" t="s">
        <v>102</v>
      </c>
      <c r="Q8" s="129" t="s">
        <v>103</v>
      </c>
      <c r="R8" s="129" t="s">
        <v>104</v>
      </c>
      <c r="S8" s="129" t="s">
        <v>105</v>
      </c>
      <c r="T8" s="129"/>
      <c r="U8" s="135" t="s">
        <v>75</v>
      </c>
      <c r="V8" s="130" t="s">
        <v>73</v>
      </c>
      <c r="W8" s="130" t="s">
        <v>74</v>
      </c>
      <c r="X8" s="138" t="s">
        <v>106</v>
      </c>
      <c r="Y8" s="139"/>
    </row>
    <row r="9" spans="1:25" ht="27.6" customHeight="1" x14ac:dyDescent="0.2">
      <c r="A9" s="31"/>
      <c r="B9" s="132"/>
      <c r="C9" s="132"/>
      <c r="D9" s="134"/>
      <c r="E9" s="134"/>
      <c r="F9" s="134"/>
      <c r="G9" s="134"/>
      <c r="H9" s="134"/>
      <c r="I9" s="129"/>
      <c r="J9" s="129"/>
      <c r="K9" s="129"/>
      <c r="L9" s="129"/>
      <c r="M9" s="129"/>
      <c r="N9" s="137"/>
      <c r="O9" s="142"/>
      <c r="P9" s="129"/>
      <c r="Q9" s="129"/>
      <c r="R9" s="129"/>
      <c r="S9" s="66" t="s">
        <v>107</v>
      </c>
      <c r="T9" s="66" t="s">
        <v>108</v>
      </c>
      <c r="U9" s="136"/>
      <c r="V9" s="137"/>
      <c r="W9" s="137"/>
      <c r="X9" s="62" t="s">
        <v>109</v>
      </c>
      <c r="Y9" s="62" t="s">
        <v>110</v>
      </c>
    </row>
    <row r="10" spans="1:25" s="103" customFormat="1" ht="20.25" customHeight="1" x14ac:dyDescent="0.2">
      <c r="B10" s="81" t="s">
        <v>111</v>
      </c>
      <c r="C10" s="81" t="s">
        <v>112</v>
      </c>
      <c r="D10" s="82" t="s">
        <v>113</v>
      </c>
      <c r="E10" s="82" t="s">
        <v>114</v>
      </c>
      <c r="F10" s="83" t="s">
        <v>115</v>
      </c>
      <c r="G10" s="84" t="s">
        <v>289</v>
      </c>
      <c r="H10" s="83" t="s">
        <v>82</v>
      </c>
      <c r="I10" s="55" t="s">
        <v>310</v>
      </c>
      <c r="J10" s="74" t="s">
        <v>162</v>
      </c>
      <c r="K10" s="74" t="s">
        <v>163</v>
      </c>
      <c r="L10" s="74" t="s">
        <v>164</v>
      </c>
      <c r="M10" s="74" t="s">
        <v>165</v>
      </c>
      <c r="N10" s="58" t="s">
        <v>293</v>
      </c>
      <c r="O10" s="85" t="s">
        <v>277</v>
      </c>
      <c r="P10" s="86">
        <v>12</v>
      </c>
      <c r="Q10" s="86">
        <v>12</v>
      </c>
      <c r="R10" s="86">
        <v>8</v>
      </c>
      <c r="S10" s="77">
        <v>0.66666666666666663</v>
      </c>
      <c r="T10" s="77">
        <v>0.66666666666666663</v>
      </c>
      <c r="U10" s="90">
        <v>2700000</v>
      </c>
      <c r="V10" s="90">
        <v>2700000</v>
      </c>
      <c r="W10" s="90">
        <v>0</v>
      </c>
      <c r="X10" s="79">
        <v>0</v>
      </c>
      <c r="Y10" s="89">
        <v>0</v>
      </c>
    </row>
    <row r="11" spans="1:25" ht="22.5" x14ac:dyDescent="0.2">
      <c r="A11" s="31"/>
      <c r="B11" s="81" t="s">
        <v>111</v>
      </c>
      <c r="C11" s="81" t="s">
        <v>112</v>
      </c>
      <c r="D11" s="82" t="s">
        <v>113</v>
      </c>
      <c r="E11" s="82" t="s">
        <v>114</v>
      </c>
      <c r="F11" s="83" t="s">
        <v>115</v>
      </c>
      <c r="G11" s="84" t="s">
        <v>116</v>
      </c>
      <c r="H11" s="83" t="s">
        <v>83</v>
      </c>
      <c r="I11" s="54" t="s">
        <v>237</v>
      </c>
      <c r="J11" s="74" t="s">
        <v>162</v>
      </c>
      <c r="K11" s="74" t="s">
        <v>163</v>
      </c>
      <c r="L11" s="74" t="s">
        <v>164</v>
      </c>
      <c r="M11" s="74" t="s">
        <v>165</v>
      </c>
      <c r="N11" s="58" t="s">
        <v>271</v>
      </c>
      <c r="O11" s="85" t="s">
        <v>277</v>
      </c>
      <c r="P11" s="86">
        <v>12</v>
      </c>
      <c r="Q11" s="86">
        <v>12</v>
      </c>
      <c r="R11" s="86">
        <v>8</v>
      </c>
      <c r="S11" s="77">
        <v>0.66666666666666663</v>
      </c>
      <c r="T11" s="77">
        <v>0.66666666666666663</v>
      </c>
      <c r="U11" s="90">
        <v>3349566.59</v>
      </c>
      <c r="V11" s="90">
        <v>2946386.29</v>
      </c>
      <c r="W11" s="90">
        <v>1448840.71</v>
      </c>
      <c r="X11" s="79">
        <v>0.43254572526650381</v>
      </c>
      <c r="Y11" s="89">
        <v>0.49173481254557422</v>
      </c>
    </row>
    <row r="12" spans="1:25" ht="22.5" x14ac:dyDescent="0.2">
      <c r="A12" s="31"/>
      <c r="B12" s="81" t="s">
        <v>111</v>
      </c>
      <c r="C12" s="81" t="s">
        <v>112</v>
      </c>
      <c r="D12" s="82" t="s">
        <v>113</v>
      </c>
      <c r="E12" s="82" t="s">
        <v>114</v>
      </c>
      <c r="F12" s="83" t="s">
        <v>115</v>
      </c>
      <c r="G12" s="84" t="s">
        <v>289</v>
      </c>
      <c r="H12" s="83" t="s">
        <v>83</v>
      </c>
      <c r="I12" s="55" t="s">
        <v>311</v>
      </c>
      <c r="J12" s="74" t="s">
        <v>162</v>
      </c>
      <c r="K12" s="74" t="s">
        <v>163</v>
      </c>
      <c r="L12" s="74" t="s">
        <v>164</v>
      </c>
      <c r="M12" s="74" t="s">
        <v>165</v>
      </c>
      <c r="N12" s="58" t="s">
        <v>294</v>
      </c>
      <c r="O12" s="85" t="s">
        <v>277</v>
      </c>
      <c r="P12" s="86">
        <v>12</v>
      </c>
      <c r="Q12" s="86">
        <v>12</v>
      </c>
      <c r="R12" s="86">
        <v>8</v>
      </c>
      <c r="S12" s="77">
        <v>0.66666666666666663</v>
      </c>
      <c r="T12" s="77">
        <v>0.66666666666666663</v>
      </c>
      <c r="U12" s="90">
        <v>0</v>
      </c>
      <c r="V12" s="90">
        <v>0</v>
      </c>
      <c r="W12" s="90">
        <v>0</v>
      </c>
      <c r="X12" s="79">
        <v>0</v>
      </c>
      <c r="Y12" s="89">
        <v>0</v>
      </c>
    </row>
    <row r="13" spans="1:25" ht="22.5" x14ac:dyDescent="0.2">
      <c r="A13" s="31"/>
      <c r="B13" s="81" t="s">
        <v>111</v>
      </c>
      <c r="C13" s="81" t="s">
        <v>112</v>
      </c>
      <c r="D13" s="82" t="s">
        <v>113</v>
      </c>
      <c r="E13" s="82" t="s">
        <v>114</v>
      </c>
      <c r="F13" s="83" t="s">
        <v>115</v>
      </c>
      <c r="G13" s="84" t="s">
        <v>116</v>
      </c>
      <c r="H13" s="83" t="s">
        <v>238</v>
      </c>
      <c r="I13" s="54" t="s">
        <v>239</v>
      </c>
      <c r="J13" s="74" t="s">
        <v>162</v>
      </c>
      <c r="K13" s="74" t="s">
        <v>163</v>
      </c>
      <c r="L13" s="74" t="s">
        <v>164</v>
      </c>
      <c r="M13" s="74" t="s">
        <v>165</v>
      </c>
      <c r="N13" s="58" t="s">
        <v>269</v>
      </c>
      <c r="O13" s="85" t="s">
        <v>277</v>
      </c>
      <c r="P13" s="86">
        <v>12</v>
      </c>
      <c r="Q13" s="86">
        <v>12</v>
      </c>
      <c r="R13" s="86">
        <v>8</v>
      </c>
      <c r="S13" s="77">
        <v>0.66666666666666663</v>
      </c>
      <c r="T13" s="77">
        <v>0.66666666666666663</v>
      </c>
      <c r="U13" s="90">
        <v>0</v>
      </c>
      <c r="V13" s="90">
        <v>17000</v>
      </c>
      <c r="W13" s="90">
        <v>3592</v>
      </c>
      <c r="X13" s="79">
        <v>0</v>
      </c>
      <c r="Y13" s="89">
        <v>0.21129411764705883</v>
      </c>
    </row>
    <row r="14" spans="1:25" ht="22.5" x14ac:dyDescent="0.2">
      <c r="A14" s="31"/>
      <c r="B14" s="81" t="s">
        <v>111</v>
      </c>
      <c r="C14" s="81" t="s">
        <v>112</v>
      </c>
      <c r="D14" s="82" t="s">
        <v>113</v>
      </c>
      <c r="E14" s="82" t="s">
        <v>114</v>
      </c>
      <c r="F14" s="83" t="s">
        <v>115</v>
      </c>
      <c r="G14" s="84" t="s">
        <v>116</v>
      </c>
      <c r="H14" s="83" t="s">
        <v>240</v>
      </c>
      <c r="I14" s="54" t="s">
        <v>312</v>
      </c>
      <c r="J14" s="74" t="s">
        <v>162</v>
      </c>
      <c r="K14" s="74" t="s">
        <v>163</v>
      </c>
      <c r="L14" s="74" t="s">
        <v>164</v>
      </c>
      <c r="M14" s="74" t="s">
        <v>165</v>
      </c>
      <c r="N14" s="58" t="s">
        <v>272</v>
      </c>
      <c r="O14" s="85" t="s">
        <v>277</v>
      </c>
      <c r="P14" s="86">
        <v>12</v>
      </c>
      <c r="Q14" s="86">
        <v>12</v>
      </c>
      <c r="R14" s="86">
        <v>1</v>
      </c>
      <c r="S14" s="77">
        <v>8.3333333333333329E-2</v>
      </c>
      <c r="T14" s="77">
        <v>8.3333333333333329E-2</v>
      </c>
      <c r="U14" s="90">
        <v>3420225.04</v>
      </c>
      <c r="V14" s="90">
        <v>3634414.76</v>
      </c>
      <c r="W14" s="90">
        <v>2017729.83</v>
      </c>
      <c r="X14" s="79">
        <v>0.58994066367048181</v>
      </c>
      <c r="Y14" s="89">
        <v>0.55517324335321605</v>
      </c>
    </row>
    <row r="15" spans="1:25" x14ac:dyDescent="0.2">
      <c r="A15" s="31"/>
      <c r="B15" s="81" t="s">
        <v>111</v>
      </c>
      <c r="C15" s="81" t="s">
        <v>112</v>
      </c>
      <c r="D15" s="82" t="s">
        <v>113</v>
      </c>
      <c r="E15" s="82" t="s">
        <v>114</v>
      </c>
      <c r="F15" s="83" t="s">
        <v>115</v>
      </c>
      <c r="G15" s="84" t="s">
        <v>227</v>
      </c>
      <c r="H15" s="83" t="s">
        <v>240</v>
      </c>
      <c r="I15" s="55" t="s">
        <v>313</v>
      </c>
      <c r="J15" s="74" t="s">
        <v>162</v>
      </c>
      <c r="K15" s="74" t="s">
        <v>163</v>
      </c>
      <c r="L15" s="74" t="s">
        <v>164</v>
      </c>
      <c r="M15" s="74" t="s">
        <v>165</v>
      </c>
      <c r="N15" s="58" t="s">
        <v>273</v>
      </c>
      <c r="O15" s="85" t="s">
        <v>277</v>
      </c>
      <c r="P15" s="97">
        <v>710985</v>
      </c>
      <c r="Q15" s="97">
        <v>710985</v>
      </c>
      <c r="R15" s="86">
        <v>32650</v>
      </c>
      <c r="S15" s="77">
        <v>4.5922206516311875E-2</v>
      </c>
      <c r="T15" s="77">
        <v>4.5922206516311875E-2</v>
      </c>
      <c r="U15" s="90">
        <v>120000</v>
      </c>
      <c r="V15" s="90">
        <v>120000</v>
      </c>
      <c r="W15" s="90">
        <v>32650</v>
      </c>
      <c r="X15" s="79">
        <v>0.27208333333333334</v>
      </c>
      <c r="Y15" s="89">
        <v>0.27208333333333334</v>
      </c>
    </row>
    <row r="16" spans="1:25" ht="22.5" x14ac:dyDescent="0.2">
      <c r="A16" s="31"/>
      <c r="B16" s="81" t="s">
        <v>111</v>
      </c>
      <c r="C16" s="81" t="s">
        <v>112</v>
      </c>
      <c r="D16" s="82" t="s">
        <v>113</v>
      </c>
      <c r="E16" s="82" t="s">
        <v>114</v>
      </c>
      <c r="F16" s="83" t="s">
        <v>115</v>
      </c>
      <c r="G16" s="84" t="s">
        <v>116</v>
      </c>
      <c r="H16" s="83" t="s">
        <v>241</v>
      </c>
      <c r="I16" s="55" t="s">
        <v>242</v>
      </c>
      <c r="J16" s="74" t="s">
        <v>162</v>
      </c>
      <c r="K16" s="74" t="s">
        <v>163</v>
      </c>
      <c r="L16" s="74" t="s">
        <v>164</v>
      </c>
      <c r="M16" s="74" t="s">
        <v>165</v>
      </c>
      <c r="N16" s="58" t="s">
        <v>274</v>
      </c>
      <c r="O16" s="85" t="s">
        <v>277</v>
      </c>
      <c r="P16" s="86">
        <v>12</v>
      </c>
      <c r="Q16" s="86">
        <v>12</v>
      </c>
      <c r="R16" s="86">
        <v>8</v>
      </c>
      <c r="S16" s="77">
        <v>0.66666666666666663</v>
      </c>
      <c r="T16" s="77">
        <v>0.66666666666666663</v>
      </c>
      <c r="U16" s="90">
        <v>9619856.5800000001</v>
      </c>
      <c r="V16" s="90">
        <v>14075480.6</v>
      </c>
      <c r="W16" s="90">
        <v>7209372.5499999998</v>
      </c>
      <c r="X16" s="79">
        <v>0.74942619882592887</v>
      </c>
      <c r="Y16" s="89">
        <v>0.51219370441958478</v>
      </c>
    </row>
    <row r="17" spans="1:25" ht="22.5" x14ac:dyDescent="0.2">
      <c r="A17" s="31"/>
      <c r="B17" s="81" t="s">
        <v>111</v>
      </c>
      <c r="C17" s="81" t="s">
        <v>112</v>
      </c>
      <c r="D17" s="82" t="s">
        <v>113</v>
      </c>
      <c r="E17" s="82" t="s">
        <v>114</v>
      </c>
      <c r="F17" s="83" t="s">
        <v>115</v>
      </c>
      <c r="G17" s="84" t="s">
        <v>116</v>
      </c>
      <c r="H17" s="83" t="s">
        <v>243</v>
      </c>
      <c r="I17" s="55" t="s">
        <v>244</v>
      </c>
      <c r="J17" s="74" t="s">
        <v>162</v>
      </c>
      <c r="K17" s="74" t="s">
        <v>163</v>
      </c>
      <c r="L17" s="74" t="s">
        <v>164</v>
      </c>
      <c r="M17" s="74" t="s">
        <v>165</v>
      </c>
      <c r="N17" s="58" t="s">
        <v>275</v>
      </c>
      <c r="O17" s="85" t="s">
        <v>277</v>
      </c>
      <c r="P17" s="86">
        <v>12</v>
      </c>
      <c r="Q17" s="86">
        <v>12</v>
      </c>
      <c r="R17" s="86">
        <v>1</v>
      </c>
      <c r="S17" s="77">
        <v>8.3333333333333329E-2</v>
      </c>
      <c r="T17" s="77">
        <v>8.3333333333333329E-2</v>
      </c>
      <c r="U17" s="90">
        <v>3052476.23</v>
      </c>
      <c r="V17" s="90">
        <v>3651872.44</v>
      </c>
      <c r="W17" s="90">
        <v>2090360.52</v>
      </c>
      <c r="X17" s="79">
        <v>0.68480812379659384</v>
      </c>
      <c r="Y17" s="89">
        <v>0.57240786866038507</v>
      </c>
    </row>
    <row r="18" spans="1:25" ht="22.5" x14ac:dyDescent="0.2">
      <c r="A18" s="31"/>
      <c r="B18" s="81" t="s">
        <v>111</v>
      </c>
      <c r="C18" s="81" t="s">
        <v>112</v>
      </c>
      <c r="D18" s="82" t="s">
        <v>113</v>
      </c>
      <c r="E18" s="82" t="s">
        <v>114</v>
      </c>
      <c r="F18" s="83" t="s">
        <v>115</v>
      </c>
      <c r="G18" s="84" t="s">
        <v>116</v>
      </c>
      <c r="H18" s="83" t="s">
        <v>245</v>
      </c>
      <c r="I18" s="54" t="s">
        <v>246</v>
      </c>
      <c r="J18" s="74" t="s">
        <v>162</v>
      </c>
      <c r="K18" s="74" t="s">
        <v>163</v>
      </c>
      <c r="L18" s="74" t="s">
        <v>164</v>
      </c>
      <c r="M18" s="74" t="s">
        <v>165</v>
      </c>
      <c r="N18" s="59" t="s">
        <v>276</v>
      </c>
      <c r="O18" s="85" t="s">
        <v>277</v>
      </c>
      <c r="P18" s="86">
        <v>15</v>
      </c>
      <c r="Q18" s="86">
        <v>15</v>
      </c>
      <c r="R18" s="86">
        <v>14.08</v>
      </c>
      <c r="S18" s="77">
        <v>0.93866666666666665</v>
      </c>
      <c r="T18" s="77">
        <v>0.93866666666666665</v>
      </c>
      <c r="U18" s="90">
        <v>5218017.0599999996</v>
      </c>
      <c r="V18" s="90">
        <v>5738780.8799999999</v>
      </c>
      <c r="W18" s="90">
        <v>3192045.62</v>
      </c>
      <c r="X18" s="79">
        <v>0.6117353744335976</v>
      </c>
      <c r="Y18" s="89">
        <v>0.55622364518646683</v>
      </c>
    </row>
    <row r="19" spans="1:25" x14ac:dyDescent="0.2">
      <c r="A19" s="31"/>
      <c r="B19" s="81" t="s">
        <v>111</v>
      </c>
      <c r="C19" s="81" t="s">
        <v>112</v>
      </c>
      <c r="D19" s="82" t="s">
        <v>113</v>
      </c>
      <c r="E19" s="82" t="s">
        <v>114</v>
      </c>
      <c r="F19" s="83" t="s">
        <v>115</v>
      </c>
      <c r="G19" s="84" t="s">
        <v>284</v>
      </c>
      <c r="H19" s="83" t="s">
        <v>81</v>
      </c>
      <c r="I19" s="69" t="s">
        <v>314</v>
      </c>
      <c r="J19" s="74" t="s">
        <v>162</v>
      </c>
      <c r="K19" s="74" t="s">
        <v>163</v>
      </c>
      <c r="L19" s="74" t="s">
        <v>164</v>
      </c>
      <c r="M19" s="74" t="s">
        <v>165</v>
      </c>
      <c r="N19" s="58" t="s">
        <v>295</v>
      </c>
      <c r="O19" s="85" t="s">
        <v>277</v>
      </c>
      <c r="P19" s="86">
        <v>9</v>
      </c>
      <c r="Q19" s="86">
        <v>9</v>
      </c>
      <c r="R19" s="86">
        <v>8</v>
      </c>
      <c r="S19" s="77">
        <v>0.88888888888888884</v>
      </c>
      <c r="T19" s="77">
        <v>0.88888888888888884</v>
      </c>
      <c r="U19" s="90">
        <v>0</v>
      </c>
      <c r="V19" s="90">
        <v>796146.19</v>
      </c>
      <c r="W19" s="90">
        <v>45436.800000000003</v>
      </c>
      <c r="X19" s="79">
        <v>0</v>
      </c>
      <c r="Y19" s="89">
        <v>5.7070925629877103E-2</v>
      </c>
    </row>
    <row r="20" spans="1:25" x14ac:dyDescent="0.2">
      <c r="A20" s="31"/>
      <c r="B20" s="81" t="s">
        <v>111</v>
      </c>
      <c r="C20" s="81" t="s">
        <v>112</v>
      </c>
      <c r="D20" s="82" t="s">
        <v>113</v>
      </c>
      <c r="E20" s="82" t="s">
        <v>114</v>
      </c>
      <c r="F20" s="83" t="s">
        <v>115</v>
      </c>
      <c r="G20" s="84" t="s">
        <v>284</v>
      </c>
      <c r="H20" s="83" t="s">
        <v>232</v>
      </c>
      <c r="I20" s="60" t="s">
        <v>315</v>
      </c>
      <c r="J20" s="74" t="s">
        <v>162</v>
      </c>
      <c r="K20" s="74" t="s">
        <v>163</v>
      </c>
      <c r="L20" s="74" t="s">
        <v>164</v>
      </c>
      <c r="M20" s="74" t="s">
        <v>165</v>
      </c>
      <c r="N20" s="60" t="s">
        <v>296</v>
      </c>
      <c r="O20" s="85" t="s">
        <v>277</v>
      </c>
      <c r="P20" s="86">
        <v>1</v>
      </c>
      <c r="Q20" s="86">
        <v>1</v>
      </c>
      <c r="R20" s="86">
        <v>0</v>
      </c>
      <c r="S20" s="77">
        <v>0</v>
      </c>
      <c r="T20" s="77">
        <v>0</v>
      </c>
      <c r="U20" s="90">
        <v>0</v>
      </c>
      <c r="V20" s="90">
        <v>297329.86</v>
      </c>
      <c r="W20" s="90">
        <v>297329.84000000003</v>
      </c>
      <c r="X20" s="79">
        <v>0</v>
      </c>
      <c r="Y20" s="89">
        <v>0.99999993273464038</v>
      </c>
    </row>
    <row r="21" spans="1:25" ht="22.5" x14ac:dyDescent="0.2">
      <c r="A21" s="31"/>
      <c r="B21" s="81" t="s">
        <v>111</v>
      </c>
      <c r="C21" s="81" t="s">
        <v>112</v>
      </c>
      <c r="D21" s="82" t="s">
        <v>113</v>
      </c>
      <c r="E21" s="82" t="s">
        <v>114</v>
      </c>
      <c r="F21" s="83" t="s">
        <v>115</v>
      </c>
      <c r="G21" s="84" t="s">
        <v>284</v>
      </c>
      <c r="H21" s="83" t="s">
        <v>82</v>
      </c>
      <c r="I21" s="60" t="s">
        <v>316</v>
      </c>
      <c r="J21" s="74" t="s">
        <v>162</v>
      </c>
      <c r="K21" s="74" t="s">
        <v>163</v>
      </c>
      <c r="L21" s="74" t="s">
        <v>164</v>
      </c>
      <c r="M21" s="74" t="s">
        <v>165</v>
      </c>
      <c r="N21" s="58" t="s">
        <v>297</v>
      </c>
      <c r="O21" s="85" t="s">
        <v>277</v>
      </c>
      <c r="P21" s="86">
        <v>12</v>
      </c>
      <c r="Q21" s="86">
        <v>12</v>
      </c>
      <c r="R21" s="86">
        <v>8</v>
      </c>
      <c r="S21" s="77">
        <v>0.66666666666666663</v>
      </c>
      <c r="T21" s="77">
        <v>0.66666666666666663</v>
      </c>
      <c r="U21" s="90">
        <v>0</v>
      </c>
      <c r="V21" s="90">
        <v>1337693.1399999999</v>
      </c>
      <c r="W21" s="90">
        <v>236704.89</v>
      </c>
      <c r="X21" s="79">
        <v>0</v>
      </c>
      <c r="Y21" s="89">
        <v>0.17695006644049924</v>
      </c>
    </row>
    <row r="22" spans="1:25" ht="22.5" x14ac:dyDescent="0.2">
      <c r="A22" s="31"/>
      <c r="B22" s="81" t="s">
        <v>111</v>
      </c>
      <c r="C22" s="81" t="s">
        <v>112</v>
      </c>
      <c r="D22" s="82" t="s">
        <v>113</v>
      </c>
      <c r="E22" s="82" t="s">
        <v>114</v>
      </c>
      <c r="F22" s="83" t="s">
        <v>115</v>
      </c>
      <c r="G22" s="84" t="s">
        <v>284</v>
      </c>
      <c r="H22" s="83" t="s">
        <v>83</v>
      </c>
      <c r="I22" s="60" t="s">
        <v>317</v>
      </c>
      <c r="J22" s="74" t="s">
        <v>162</v>
      </c>
      <c r="K22" s="74" t="s">
        <v>163</v>
      </c>
      <c r="L22" s="74" t="s">
        <v>164</v>
      </c>
      <c r="M22" s="74" t="s">
        <v>165</v>
      </c>
      <c r="N22" s="58" t="s">
        <v>298</v>
      </c>
      <c r="O22" s="85" t="s">
        <v>277</v>
      </c>
      <c r="P22" s="86">
        <v>12</v>
      </c>
      <c r="Q22" s="86">
        <v>12</v>
      </c>
      <c r="R22" s="86">
        <v>8</v>
      </c>
      <c r="S22" s="77">
        <v>0.66666666666666663</v>
      </c>
      <c r="T22" s="77">
        <v>0.66666666666666663</v>
      </c>
      <c r="U22" s="90">
        <v>0</v>
      </c>
      <c r="V22" s="90">
        <v>300000</v>
      </c>
      <c r="W22" s="90">
        <v>0</v>
      </c>
      <c r="X22" s="79">
        <v>0</v>
      </c>
      <c r="Y22" s="89">
        <v>0</v>
      </c>
    </row>
    <row r="23" spans="1:25" ht="22.5" x14ac:dyDescent="0.2">
      <c r="A23" s="31"/>
      <c r="B23" s="81" t="s">
        <v>111</v>
      </c>
      <c r="C23" s="81" t="s">
        <v>112</v>
      </c>
      <c r="D23" s="82" t="s">
        <v>113</v>
      </c>
      <c r="E23" s="82" t="s">
        <v>114</v>
      </c>
      <c r="F23" s="83" t="s">
        <v>115</v>
      </c>
      <c r="G23" s="104" t="s">
        <v>80</v>
      </c>
      <c r="H23" s="83" t="s">
        <v>241</v>
      </c>
      <c r="I23" s="54" t="s">
        <v>318</v>
      </c>
      <c r="J23" s="74" t="s">
        <v>162</v>
      </c>
      <c r="K23" s="74" t="s">
        <v>163</v>
      </c>
      <c r="L23" s="74" t="s">
        <v>164</v>
      </c>
      <c r="M23" s="74" t="s">
        <v>165</v>
      </c>
      <c r="N23" s="58" t="s">
        <v>299</v>
      </c>
      <c r="O23" s="85" t="s">
        <v>277</v>
      </c>
      <c r="P23" s="86">
        <v>11</v>
      </c>
      <c r="Q23" s="86">
        <v>11</v>
      </c>
      <c r="R23" s="86">
        <v>7</v>
      </c>
      <c r="S23" s="77">
        <v>0.63636363636363635</v>
      </c>
      <c r="T23" s="77">
        <v>0.63636363636363635</v>
      </c>
      <c r="U23" s="90">
        <v>0</v>
      </c>
      <c r="V23" s="90">
        <v>5410000</v>
      </c>
      <c r="W23" s="90">
        <v>1471025.48</v>
      </c>
      <c r="X23" s="79">
        <v>0</v>
      </c>
      <c r="Y23" s="89">
        <v>0.27190859149722735</v>
      </c>
    </row>
    <row r="24" spans="1:25" x14ac:dyDescent="0.2">
      <c r="A24" s="31"/>
      <c r="B24" s="81" t="s">
        <v>111</v>
      </c>
      <c r="C24" s="81" t="s">
        <v>112</v>
      </c>
      <c r="D24" s="82" t="s">
        <v>113</v>
      </c>
      <c r="E24" s="82" t="s">
        <v>114</v>
      </c>
      <c r="F24" s="83" t="s">
        <v>115</v>
      </c>
      <c r="G24" s="84" t="s">
        <v>278</v>
      </c>
      <c r="H24" s="83" t="s">
        <v>232</v>
      </c>
      <c r="I24" s="55" t="s">
        <v>320</v>
      </c>
      <c r="J24" s="74" t="s">
        <v>162</v>
      </c>
      <c r="K24" s="74" t="s">
        <v>163</v>
      </c>
      <c r="L24" s="74" t="s">
        <v>164</v>
      </c>
      <c r="M24" s="74" t="s">
        <v>165</v>
      </c>
      <c r="N24" s="59" t="s">
        <v>321</v>
      </c>
      <c r="O24" s="85" t="s">
        <v>277</v>
      </c>
      <c r="P24" s="86">
        <v>2</v>
      </c>
      <c r="Q24" s="86">
        <v>2</v>
      </c>
      <c r="R24" s="86">
        <v>0</v>
      </c>
      <c r="S24" s="77">
        <v>0</v>
      </c>
      <c r="T24" s="77">
        <v>0</v>
      </c>
      <c r="U24" s="90">
        <v>4400000</v>
      </c>
      <c r="V24" s="90">
        <v>11457014.380000001</v>
      </c>
      <c r="W24" s="90">
        <v>4852722.82</v>
      </c>
      <c r="X24" s="79">
        <v>1.1028915500000001</v>
      </c>
      <c r="Y24" s="89">
        <v>0.42355911051933237</v>
      </c>
    </row>
    <row r="25" spans="1:25" x14ac:dyDescent="0.2">
      <c r="B25" s="81" t="s">
        <v>111</v>
      </c>
      <c r="C25" s="81" t="s">
        <v>112</v>
      </c>
      <c r="D25" s="82" t="s">
        <v>113</v>
      </c>
      <c r="E25" s="82" t="s">
        <v>114</v>
      </c>
      <c r="F25" s="83" t="s">
        <v>115</v>
      </c>
      <c r="G25" s="81" t="s">
        <v>301</v>
      </c>
      <c r="H25" s="106" t="s">
        <v>219</v>
      </c>
      <c r="I25" s="105" t="s">
        <v>319</v>
      </c>
      <c r="J25" s="74" t="s">
        <v>162</v>
      </c>
      <c r="K25" s="74" t="s">
        <v>163</v>
      </c>
      <c r="L25" s="74" t="s">
        <v>164</v>
      </c>
      <c r="M25" s="74" t="s">
        <v>165</v>
      </c>
      <c r="N25" s="59" t="s">
        <v>302</v>
      </c>
      <c r="O25" s="85" t="s">
        <v>277</v>
      </c>
      <c r="P25" s="86">
        <v>5</v>
      </c>
      <c r="Q25" s="86">
        <v>5</v>
      </c>
      <c r="R25" s="92">
        <v>0</v>
      </c>
      <c r="S25" s="77">
        <v>0</v>
      </c>
      <c r="T25" s="77">
        <v>0</v>
      </c>
      <c r="U25" s="90">
        <v>0</v>
      </c>
      <c r="V25" s="90">
        <v>7638495</v>
      </c>
      <c r="W25" s="90">
        <v>2828529.01</v>
      </c>
      <c r="X25" s="79">
        <v>0</v>
      </c>
      <c r="Y25" s="89">
        <v>0.37029925528523611</v>
      </c>
    </row>
    <row r="26" spans="1:25" x14ac:dyDescent="0.25">
      <c r="B26" s="49"/>
      <c r="C26" s="140" t="s">
        <v>286</v>
      </c>
      <c r="D26" s="140"/>
      <c r="E26" s="50"/>
      <c r="F26" s="50"/>
      <c r="G26" s="50"/>
      <c r="H26" s="51"/>
      <c r="I26" s="48"/>
      <c r="J26" s="48"/>
      <c r="K26" s="48"/>
      <c r="L26" s="48"/>
      <c r="M26" s="48"/>
      <c r="N26" s="48"/>
      <c r="O26" s="48"/>
      <c r="P26" s="52"/>
      <c r="Q26" s="52"/>
      <c r="R26" s="52"/>
      <c r="S26" s="52"/>
      <c r="T26" s="52"/>
      <c r="U26" s="44">
        <v>31880141.5</v>
      </c>
      <c r="V26" s="44">
        <v>60120613.539999999</v>
      </c>
      <c r="W26" s="44">
        <v>25726340.07</v>
      </c>
      <c r="X26" s="45">
        <v>0.80697069898513474</v>
      </c>
      <c r="Y26" s="45">
        <v>0.42791213454406141</v>
      </c>
    </row>
    <row r="27" spans="1:25" x14ac:dyDescent="0.25">
      <c r="B27" s="42"/>
      <c r="C27" s="140" t="s">
        <v>76</v>
      </c>
      <c r="D27" s="140"/>
      <c r="E27" s="43"/>
      <c r="F27" s="43"/>
      <c r="G27" s="43"/>
      <c r="H27" s="38"/>
      <c r="I27" s="38"/>
      <c r="J27" s="29"/>
      <c r="K27" s="29"/>
      <c r="L27" s="29"/>
      <c r="M27" s="29"/>
      <c r="N27" s="36"/>
      <c r="O27" s="29"/>
      <c r="P27" s="37"/>
      <c r="Q27" s="37"/>
      <c r="R27" s="37"/>
      <c r="S27" s="37"/>
      <c r="T27" s="37"/>
      <c r="U27" s="46">
        <v>5155590030.1400013</v>
      </c>
      <c r="V27" s="46">
        <v>5197049972.2600002</v>
      </c>
      <c r="W27" s="46">
        <v>3459824293.650001</v>
      </c>
      <c r="X27" s="45">
        <v>0.67108212123609234</v>
      </c>
      <c r="Y27" s="45">
        <v>0.66572850215358892</v>
      </c>
    </row>
    <row r="28" spans="1:25" s="16" customFormat="1" ht="11.45" x14ac:dyDescent="0.2">
      <c r="J28" s="30"/>
      <c r="K28" s="30"/>
      <c r="L28" s="30"/>
      <c r="M28" s="30"/>
      <c r="X28" s="53"/>
    </row>
    <row r="29" spans="1:25" s="16" customFormat="1" ht="11.45" x14ac:dyDescent="0.2">
      <c r="B29" s="22" t="s">
        <v>78</v>
      </c>
      <c r="J29" s="30"/>
      <c r="K29" s="30"/>
      <c r="L29" s="30"/>
      <c r="M29" s="30"/>
      <c r="U29" s="63"/>
      <c r="V29" s="63"/>
      <c r="W29" s="63"/>
      <c r="X29" s="63"/>
    </row>
    <row r="30" spans="1:25" s="16" customFormat="1" ht="11.45" x14ac:dyDescent="0.2">
      <c r="J30" s="30"/>
      <c r="K30" s="30"/>
      <c r="L30" s="30"/>
      <c r="M30" s="30"/>
      <c r="U30" s="27"/>
      <c r="V30" s="27"/>
      <c r="W30" s="27"/>
    </row>
    <row r="31" spans="1:25" s="16" customFormat="1" ht="11.45" x14ac:dyDescent="0.2">
      <c r="J31" s="30"/>
      <c r="K31" s="30"/>
      <c r="L31" s="30"/>
      <c r="M31" s="30"/>
      <c r="U31" s="27"/>
      <c r="V31" s="27"/>
      <c r="W31" s="27"/>
    </row>
    <row r="32" spans="1:25" s="16" customFormat="1" x14ac:dyDescent="0.2">
      <c r="J32" s="30"/>
      <c r="K32" s="30"/>
      <c r="L32" s="30"/>
      <c r="M32" s="30"/>
      <c r="U32" s="27"/>
      <c r="V32" s="27"/>
      <c r="W32" s="27"/>
    </row>
  </sheetData>
  <mergeCells count="31">
    <mergeCell ref="X8:Y8"/>
    <mergeCell ref="N8:N9"/>
    <mergeCell ref="O8:O9"/>
    <mergeCell ref="P8:P9"/>
    <mergeCell ref="Q8:Q9"/>
    <mergeCell ref="R8:R9"/>
    <mergeCell ref="S8:T8"/>
    <mergeCell ref="U8:U9"/>
    <mergeCell ref="V8:V9"/>
    <mergeCell ref="W8:W9"/>
    <mergeCell ref="K8:K9"/>
    <mergeCell ref="L8:L9"/>
    <mergeCell ref="M8:M9"/>
    <mergeCell ref="C27:D27"/>
    <mergeCell ref="C26:D26"/>
    <mergeCell ref="G8:G9"/>
    <mergeCell ref="H8:H9"/>
    <mergeCell ref="I8:I9"/>
    <mergeCell ref="J8:J9"/>
    <mergeCell ref="B1:Y2"/>
    <mergeCell ref="B3:Y3"/>
    <mergeCell ref="B7:C7"/>
    <mergeCell ref="D7:H7"/>
    <mergeCell ref="I7:O7"/>
    <mergeCell ref="P7:T7"/>
    <mergeCell ref="U7:Y7"/>
    <mergeCell ref="B8:B9"/>
    <mergeCell ref="C8:C9"/>
    <mergeCell ref="D8:D9"/>
    <mergeCell ref="E8:E9"/>
    <mergeCell ref="F8:F9"/>
  </mergeCells>
  <dataValidations disablePrompts="1" count="16">
    <dataValidation allowBlank="1" showInputMessage="1" showErrorMessage="1" prompt="Señalar la dimensión bajo la cual se mide el objetivo. Ej: eficiencia, eficacia, economía, calidad." sqref="L8:L9"/>
    <dataValidation allowBlank="1" showInputMessage="1" showErrorMessage="1" prompt="Se refiere a la expresión matemática del indicador. Determina la forma en que se relacionan las variables." sqref="O8:O9"/>
    <dataValidation allowBlank="1" showInputMessage="1" showErrorMessage="1" prompt="Hace referencia a la determinación concreta de la unidad de medición en que se quiere expresar el resultado del indicador. Ej: porcentaje, becas otorgadas, etc." sqref="N8:N9"/>
    <dataValidation allowBlank="1" showInputMessage="1" showErrorMessage="1" prompt="Hace referencia a la periodicidad en el tiempo con que se realiza la medición del indicador." sqref="M8:M9"/>
    <dataValidation allowBlank="1" showInputMessage="1" showErrorMessage="1" prompt="Indicar si el indicador es estratégico o de gestión." sqref="K8:K9"/>
    <dataValidation allowBlank="1" showInputMessage="1" showErrorMessage="1" prompt="Señalar el nivel de objetivos de la MIR con el que se relaciona el indicador.  Ej: Actividad, componente, propósito, fin." sqref="J8:J9"/>
    <dataValidation allowBlank="1" showInputMessage="1" showErrorMessage="1" prompt="La expresión que identifica al indicador y que manifiesta lo que se desea medir con él." sqref="I8:I9"/>
    <dataValidation allowBlank="1" showInputMessage="1" showErrorMessage="1" prompt="Unidad responsable del programa." sqref="H8:H9"/>
    <dataValidation allowBlank="1" showInputMessage="1" showErrorMessage="1" prompt="Señalar la codificación del programa presupuestario,  tomando en cuenta la clasificación programática publicada en el DOF el 8 de agosto de 2013 y seguida del consecutivo que le corresponde. Ejemplo: S204." sqref="G8:G9"/>
    <dataValidation allowBlank="1" showInputMessage="1" showErrorMessage="1" prompt="Señalar el código de la subfunción de acuerdo a la clasificación funcional del gasto publicada en el DOF el 27 de diciembre de 2010." sqref="F8:F9"/>
    <dataValidation allowBlank="1" showInputMessage="1" showErrorMessage="1" prompt="Señalarel código de la función de acuerdo a la clasificación funcional del gasto publicada en el DOF el 27 de diciembre de 2010." sqref="E8:E9"/>
    <dataValidation allowBlank="1" showInputMessage="1" showErrorMessage="1" prompt="Señalar el código de la finalidad de acuerdo a la clasificación funcional del gasto publicada en el DOF el 27 de diciembre de 2010." sqref="D8:D9"/>
    <dataValidation allowBlank="1" showInputMessage="1" showErrorMessage="1" prompt="Señalar la estrategia transversal a la que se encuentra alineada el programa." sqref="C8:C9"/>
    <dataValidation allowBlank="1" showInputMessage="1" showErrorMessage="1" prompt="Señalar el eje al que se encuentra alineado el programa." sqref="B8:B9"/>
    <dataValidation allowBlank="1" showInputMessage="1" showErrorMessage="1" prompt="Valor absoluto y relativo que registre el gasto con relación a la meta anual." sqref="U7:Y7"/>
    <dataValidation allowBlank="1" showInputMessage="1" showErrorMessage="1" prompt="Nivel cuantificable anual de las metas aprobadas y modificadas." sqref="P7:T7"/>
  </dataValidations>
  <pageMargins left="0.7" right="0.7" top="0.75" bottom="0.75" header="0.3" footer="0.3"/>
  <pageSetup scale="49" orientation="landscape" r:id="rId1"/>
  <ignoredErrors>
    <ignoredError sqref="D10:H25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45"/>
  <sheetViews>
    <sheetView showGridLines="0" tabSelected="1" topLeftCell="A127" zoomScale="81" zoomScaleNormal="81" workbookViewId="0">
      <selection activeCell="C28" sqref="C28"/>
    </sheetView>
  </sheetViews>
  <sheetFormatPr baseColWidth="10" defaultColWidth="11.42578125" defaultRowHeight="12" x14ac:dyDescent="0.2"/>
  <cols>
    <col min="1" max="1" width="2.140625" style="16" customWidth="1"/>
    <col min="2" max="2" width="16.85546875" style="31" customWidth="1"/>
    <col min="3" max="3" width="14.140625" style="31" customWidth="1"/>
    <col min="4" max="6" width="5.28515625" style="31" customWidth="1"/>
    <col min="7" max="7" width="7.28515625" style="31" customWidth="1"/>
    <col min="8" max="8" width="5.28515625" style="31" customWidth="1"/>
    <col min="9" max="9" width="42.7109375" style="31" customWidth="1"/>
    <col min="10" max="12" width="10.7109375" style="32" customWidth="1"/>
    <col min="13" max="13" width="11.42578125" style="32" customWidth="1"/>
    <col min="14" max="14" width="59.28515625" style="31" customWidth="1"/>
    <col min="15" max="15" width="9.28515625" style="31" customWidth="1"/>
    <col min="16" max="16" width="12.140625" style="16" bestFit="1" customWidth="1"/>
    <col min="17" max="17" width="11.85546875" style="31" customWidth="1"/>
    <col min="18" max="18" width="12.7109375" style="31" customWidth="1"/>
    <col min="19" max="19" width="8.7109375" style="31" bestFit="1" customWidth="1"/>
    <col min="20" max="20" width="9.28515625" style="31" bestFit="1" customWidth="1"/>
    <col min="21" max="21" width="21.7109375" style="31" customWidth="1"/>
    <col min="22" max="22" width="20.5703125" style="31" customWidth="1"/>
    <col min="23" max="23" width="21.85546875" style="31" customWidth="1"/>
    <col min="24" max="24" width="10" style="31" bestFit="1" customWidth="1"/>
    <col min="25" max="25" width="9.7109375" style="31" bestFit="1" customWidth="1"/>
    <col min="26" max="16384" width="11.42578125" style="31"/>
  </cols>
  <sheetData>
    <row r="1" spans="1:25" ht="6" customHeight="1" x14ac:dyDescent="0.2">
      <c r="A1" s="31"/>
      <c r="B1" s="123" t="s">
        <v>288</v>
      </c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123"/>
      <c r="T1" s="123"/>
      <c r="U1" s="123"/>
      <c r="V1" s="123"/>
      <c r="W1" s="123"/>
      <c r="X1" s="123"/>
      <c r="Y1" s="123"/>
    </row>
    <row r="2" spans="1:25" ht="13.5" customHeight="1" x14ac:dyDescent="0.2">
      <c r="A2" s="31"/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  <c r="T2" s="123"/>
      <c r="U2" s="123"/>
      <c r="V2" s="123"/>
      <c r="W2" s="123"/>
      <c r="X2" s="123"/>
      <c r="Y2" s="123"/>
    </row>
    <row r="3" spans="1:25" ht="20.25" customHeight="1" x14ac:dyDescent="0.25">
      <c r="A3" s="31"/>
      <c r="B3" s="123" t="s">
        <v>322</v>
      </c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123"/>
      <c r="R3" s="123"/>
      <c r="S3" s="123"/>
      <c r="T3" s="123"/>
      <c r="U3" s="123"/>
      <c r="V3" s="123"/>
      <c r="W3" s="123"/>
      <c r="X3" s="123"/>
      <c r="Y3" s="123"/>
    </row>
    <row r="4" spans="1:25" s="16" customFormat="1" ht="8.25" customHeight="1" x14ac:dyDescent="0.2">
      <c r="B4" s="25"/>
      <c r="C4" s="25"/>
      <c r="D4" s="25"/>
      <c r="E4" s="25"/>
      <c r="F4" s="25"/>
      <c r="G4" s="25"/>
      <c r="H4" s="25"/>
      <c r="I4" s="25"/>
      <c r="J4" s="33"/>
      <c r="K4" s="33"/>
      <c r="L4" s="33"/>
      <c r="M4" s="33"/>
      <c r="N4" s="25"/>
      <c r="O4" s="25"/>
    </row>
    <row r="5" spans="1:25" s="16" customFormat="1" ht="24" customHeight="1" x14ac:dyDescent="0.25">
      <c r="D5" s="17" t="s">
        <v>2</v>
      </c>
      <c r="E5" s="24" t="s">
        <v>77</v>
      </c>
      <c r="F5" s="28"/>
      <c r="G5" s="23"/>
      <c r="H5" s="18"/>
      <c r="I5" s="18"/>
      <c r="J5" s="34"/>
      <c r="K5" s="34"/>
      <c r="L5" s="35"/>
      <c r="M5" s="35"/>
      <c r="N5" s="26"/>
      <c r="O5" s="25"/>
    </row>
    <row r="6" spans="1:25" s="16" customFormat="1" ht="8.25" customHeight="1" x14ac:dyDescent="0.2">
      <c r="B6" s="25"/>
      <c r="C6" s="25"/>
      <c r="D6" s="25"/>
      <c r="E6" s="25"/>
      <c r="F6" s="25"/>
      <c r="G6" s="25"/>
      <c r="H6" s="25"/>
      <c r="I6" s="25"/>
      <c r="J6" s="33"/>
      <c r="K6" s="33"/>
      <c r="L6" s="33"/>
      <c r="M6" s="33"/>
      <c r="N6" s="25"/>
      <c r="O6" s="25"/>
    </row>
    <row r="7" spans="1:25" ht="15" customHeight="1" x14ac:dyDescent="0.2">
      <c r="A7" s="31"/>
      <c r="B7" s="124" t="s">
        <v>84</v>
      </c>
      <c r="C7" s="125"/>
      <c r="D7" s="126" t="s">
        <v>85</v>
      </c>
      <c r="E7" s="127"/>
      <c r="F7" s="127"/>
      <c r="G7" s="127"/>
      <c r="H7" s="128"/>
      <c r="I7" s="129" t="s">
        <v>86</v>
      </c>
      <c r="J7" s="129"/>
      <c r="K7" s="129"/>
      <c r="L7" s="129"/>
      <c r="M7" s="129"/>
      <c r="N7" s="129"/>
      <c r="O7" s="129"/>
      <c r="P7" s="130" t="s">
        <v>87</v>
      </c>
      <c r="Q7" s="130"/>
      <c r="R7" s="130"/>
      <c r="S7" s="130"/>
      <c r="T7" s="130"/>
      <c r="U7" s="129" t="s">
        <v>88</v>
      </c>
      <c r="V7" s="129"/>
      <c r="W7" s="129"/>
      <c r="X7" s="129"/>
      <c r="Y7" s="129"/>
    </row>
    <row r="8" spans="1:25" ht="24" customHeight="1" x14ac:dyDescent="0.2">
      <c r="A8" s="31"/>
      <c r="B8" s="131" t="s">
        <v>89</v>
      </c>
      <c r="C8" s="131" t="s">
        <v>90</v>
      </c>
      <c r="D8" s="133" t="s">
        <v>91</v>
      </c>
      <c r="E8" s="133" t="s">
        <v>92</v>
      </c>
      <c r="F8" s="133" t="s">
        <v>93</v>
      </c>
      <c r="G8" s="133" t="s">
        <v>94</v>
      </c>
      <c r="H8" s="133" t="s">
        <v>79</v>
      </c>
      <c r="I8" s="129" t="s">
        <v>95</v>
      </c>
      <c r="J8" s="129" t="s">
        <v>96</v>
      </c>
      <c r="K8" s="129" t="s">
        <v>97</v>
      </c>
      <c r="L8" s="129" t="s">
        <v>98</v>
      </c>
      <c r="M8" s="129" t="s">
        <v>99</v>
      </c>
      <c r="N8" s="130" t="s">
        <v>100</v>
      </c>
      <c r="O8" s="141" t="s">
        <v>101</v>
      </c>
      <c r="P8" s="129" t="s">
        <v>102</v>
      </c>
      <c r="Q8" s="129" t="s">
        <v>103</v>
      </c>
      <c r="R8" s="129" t="s">
        <v>104</v>
      </c>
      <c r="S8" s="129" t="s">
        <v>105</v>
      </c>
      <c r="T8" s="129"/>
      <c r="U8" s="135" t="s">
        <v>75</v>
      </c>
      <c r="V8" s="130" t="s">
        <v>73</v>
      </c>
      <c r="W8" s="130" t="s">
        <v>74</v>
      </c>
      <c r="X8" s="138" t="s">
        <v>106</v>
      </c>
      <c r="Y8" s="139"/>
    </row>
    <row r="9" spans="1:25" ht="22.15" customHeight="1" x14ac:dyDescent="0.2">
      <c r="A9" s="31"/>
      <c r="B9" s="132"/>
      <c r="C9" s="132"/>
      <c r="D9" s="134"/>
      <c r="E9" s="134"/>
      <c r="F9" s="134"/>
      <c r="G9" s="134"/>
      <c r="H9" s="134"/>
      <c r="I9" s="129"/>
      <c r="J9" s="129"/>
      <c r="K9" s="129"/>
      <c r="L9" s="129"/>
      <c r="M9" s="129"/>
      <c r="N9" s="137"/>
      <c r="O9" s="142"/>
      <c r="P9" s="129"/>
      <c r="Q9" s="129"/>
      <c r="R9" s="129"/>
      <c r="S9" s="109" t="s">
        <v>107</v>
      </c>
      <c r="T9" s="109" t="s">
        <v>108</v>
      </c>
      <c r="U9" s="136"/>
      <c r="V9" s="137"/>
      <c r="W9" s="137"/>
      <c r="X9" s="109" t="s">
        <v>109</v>
      </c>
      <c r="Y9" s="109" t="s">
        <v>110</v>
      </c>
    </row>
    <row r="10" spans="1:25" ht="56.25" x14ac:dyDescent="0.2">
      <c r="A10" s="31"/>
      <c r="B10" s="70" t="s">
        <v>111</v>
      </c>
      <c r="C10" s="70" t="s">
        <v>112</v>
      </c>
      <c r="D10" s="71" t="s">
        <v>113</v>
      </c>
      <c r="E10" s="71" t="s">
        <v>114</v>
      </c>
      <c r="F10" s="72" t="s">
        <v>115</v>
      </c>
      <c r="G10" s="73" t="s">
        <v>116</v>
      </c>
      <c r="H10" s="72" t="s">
        <v>117</v>
      </c>
      <c r="I10" s="54" t="s">
        <v>118</v>
      </c>
      <c r="J10" s="74" t="s">
        <v>162</v>
      </c>
      <c r="K10" s="74" t="s">
        <v>163</v>
      </c>
      <c r="L10" s="74" t="s">
        <v>164</v>
      </c>
      <c r="M10" s="74" t="s">
        <v>165</v>
      </c>
      <c r="N10" s="58" t="s">
        <v>119</v>
      </c>
      <c r="O10" s="75" t="s">
        <v>277</v>
      </c>
      <c r="P10" s="76">
        <v>12</v>
      </c>
      <c r="Q10" s="76">
        <v>12</v>
      </c>
      <c r="R10" s="76">
        <v>7</v>
      </c>
      <c r="S10" s="77">
        <v>0.58333333333333337</v>
      </c>
      <c r="T10" s="77">
        <v>0.58333333333333337</v>
      </c>
      <c r="U10" s="78">
        <v>2597899.48</v>
      </c>
      <c r="V10" s="78">
        <v>2074259.55</v>
      </c>
      <c r="W10" s="78">
        <v>934353.9</v>
      </c>
      <c r="X10" s="79">
        <v>0.35965744910191833</v>
      </c>
      <c r="Y10" s="80">
        <v>0.45045177687623517</v>
      </c>
    </row>
    <row r="11" spans="1:25" ht="45" x14ac:dyDescent="0.2">
      <c r="A11" s="31"/>
      <c r="B11" s="81" t="s">
        <v>111</v>
      </c>
      <c r="C11" s="81" t="s">
        <v>112</v>
      </c>
      <c r="D11" s="82" t="s">
        <v>113</v>
      </c>
      <c r="E11" s="82" t="s">
        <v>114</v>
      </c>
      <c r="F11" s="83" t="s">
        <v>115</v>
      </c>
      <c r="G11" s="84" t="s">
        <v>116</v>
      </c>
      <c r="H11" s="83" t="s">
        <v>120</v>
      </c>
      <c r="I11" s="54" t="s">
        <v>121</v>
      </c>
      <c r="J11" s="74" t="s">
        <v>162</v>
      </c>
      <c r="K11" s="74" t="s">
        <v>163</v>
      </c>
      <c r="L11" s="74" t="s">
        <v>164</v>
      </c>
      <c r="M11" s="74" t="s">
        <v>165</v>
      </c>
      <c r="N11" s="58" t="s">
        <v>247</v>
      </c>
      <c r="O11" s="85" t="s">
        <v>277</v>
      </c>
      <c r="P11" s="86">
        <v>100</v>
      </c>
      <c r="Q11" s="86">
        <v>100</v>
      </c>
      <c r="R11" s="86">
        <v>100</v>
      </c>
      <c r="S11" s="77">
        <v>1</v>
      </c>
      <c r="T11" s="77">
        <v>1</v>
      </c>
      <c r="U11" s="87">
        <v>3797385.27</v>
      </c>
      <c r="V11" s="88">
        <v>3867154.88</v>
      </c>
      <c r="W11" s="88">
        <v>2289208.0499999998</v>
      </c>
      <c r="X11" s="79">
        <v>0.60283797593179156</v>
      </c>
      <c r="Y11" s="89">
        <v>0.59196182233073635</v>
      </c>
    </row>
    <row r="12" spans="1:25" ht="45" x14ac:dyDescent="0.2">
      <c r="A12" s="31"/>
      <c r="B12" s="81" t="s">
        <v>111</v>
      </c>
      <c r="C12" s="81" t="s">
        <v>112</v>
      </c>
      <c r="D12" s="82" t="s">
        <v>113</v>
      </c>
      <c r="E12" s="82" t="s">
        <v>114</v>
      </c>
      <c r="F12" s="83" t="s">
        <v>115</v>
      </c>
      <c r="G12" s="84" t="s">
        <v>116</v>
      </c>
      <c r="H12" s="83" t="s">
        <v>122</v>
      </c>
      <c r="I12" s="54" t="s">
        <v>123</v>
      </c>
      <c r="J12" s="74" t="s">
        <v>162</v>
      </c>
      <c r="K12" s="74" t="s">
        <v>163</v>
      </c>
      <c r="L12" s="74" t="s">
        <v>164</v>
      </c>
      <c r="M12" s="74" t="s">
        <v>165</v>
      </c>
      <c r="N12" s="58" t="s">
        <v>248</v>
      </c>
      <c r="O12" s="85" t="s">
        <v>277</v>
      </c>
      <c r="P12" s="86">
        <v>90</v>
      </c>
      <c r="Q12" s="86">
        <v>90</v>
      </c>
      <c r="R12" s="86">
        <v>90</v>
      </c>
      <c r="S12" s="77">
        <v>1</v>
      </c>
      <c r="T12" s="77">
        <v>1</v>
      </c>
      <c r="U12" s="90">
        <v>2242889.77</v>
      </c>
      <c r="V12" s="90">
        <v>2166368.48</v>
      </c>
      <c r="W12" s="91">
        <v>1292732.47</v>
      </c>
      <c r="X12" s="79">
        <v>0.57636914987578725</v>
      </c>
      <c r="Y12" s="89">
        <v>0.59672787982956621</v>
      </c>
    </row>
    <row r="13" spans="1:25" ht="22.5" x14ac:dyDescent="0.2">
      <c r="A13" s="31"/>
      <c r="B13" s="81" t="s">
        <v>111</v>
      </c>
      <c r="C13" s="81" t="s">
        <v>112</v>
      </c>
      <c r="D13" s="82" t="s">
        <v>113</v>
      </c>
      <c r="E13" s="82" t="s">
        <v>114</v>
      </c>
      <c r="F13" s="83" t="s">
        <v>115</v>
      </c>
      <c r="G13" s="84" t="s">
        <v>116</v>
      </c>
      <c r="H13" s="83" t="s">
        <v>124</v>
      </c>
      <c r="I13" s="54" t="s">
        <v>125</v>
      </c>
      <c r="J13" s="74" t="s">
        <v>162</v>
      </c>
      <c r="K13" s="74" t="s">
        <v>163</v>
      </c>
      <c r="L13" s="74" t="s">
        <v>164</v>
      </c>
      <c r="M13" s="74" t="s">
        <v>165</v>
      </c>
      <c r="N13" s="59" t="s">
        <v>249</v>
      </c>
      <c r="O13" s="85" t="s">
        <v>277</v>
      </c>
      <c r="P13" s="86">
        <v>85</v>
      </c>
      <c r="Q13" s="86">
        <v>85</v>
      </c>
      <c r="R13" s="86">
        <v>89</v>
      </c>
      <c r="S13" s="77">
        <v>1.0470588235294118</v>
      </c>
      <c r="T13" s="77">
        <v>1.0470588235294118</v>
      </c>
      <c r="U13" s="90">
        <v>13764047.91</v>
      </c>
      <c r="V13" s="90">
        <v>15454418.77</v>
      </c>
      <c r="W13" s="90">
        <v>8174483.6299999999</v>
      </c>
      <c r="X13" s="79">
        <v>0.5939011316620737</v>
      </c>
      <c r="Y13" s="89">
        <v>0.52894151191685357</v>
      </c>
    </row>
    <row r="14" spans="1:25" ht="56.25" x14ac:dyDescent="0.2">
      <c r="A14" s="31"/>
      <c r="B14" s="81" t="s">
        <v>111</v>
      </c>
      <c r="C14" s="81" t="s">
        <v>112</v>
      </c>
      <c r="D14" s="82" t="s">
        <v>113</v>
      </c>
      <c r="E14" s="82" t="s">
        <v>114</v>
      </c>
      <c r="F14" s="83" t="s">
        <v>115</v>
      </c>
      <c r="G14" s="84" t="s">
        <v>116</v>
      </c>
      <c r="H14" s="83" t="s">
        <v>126</v>
      </c>
      <c r="I14" s="54" t="s">
        <v>127</v>
      </c>
      <c r="J14" s="74" t="s">
        <v>162</v>
      </c>
      <c r="K14" s="74" t="s">
        <v>163</v>
      </c>
      <c r="L14" s="74" t="s">
        <v>164</v>
      </c>
      <c r="M14" s="74" t="s">
        <v>165</v>
      </c>
      <c r="N14" s="58" t="s">
        <v>250</v>
      </c>
      <c r="O14" s="85" t="s">
        <v>277</v>
      </c>
      <c r="P14" s="86">
        <v>85</v>
      </c>
      <c r="Q14" s="86">
        <v>85</v>
      </c>
      <c r="R14" s="86">
        <v>85</v>
      </c>
      <c r="S14" s="77">
        <v>1</v>
      </c>
      <c r="T14" s="77">
        <v>1</v>
      </c>
      <c r="U14" s="90">
        <v>9603942.8100000005</v>
      </c>
      <c r="V14" s="90">
        <v>10188139.710000001</v>
      </c>
      <c r="W14" s="90">
        <v>6087666.7999999998</v>
      </c>
      <c r="X14" s="79">
        <v>0.63387162131591235</v>
      </c>
      <c r="Y14" s="89">
        <v>0.59752486452700981</v>
      </c>
    </row>
    <row r="15" spans="1:25" ht="33.75" x14ac:dyDescent="0.2">
      <c r="A15" s="31"/>
      <c r="B15" s="81" t="s">
        <v>111</v>
      </c>
      <c r="C15" s="81" t="s">
        <v>112</v>
      </c>
      <c r="D15" s="82" t="s">
        <v>113</v>
      </c>
      <c r="E15" s="82" t="s">
        <v>114</v>
      </c>
      <c r="F15" s="83" t="s">
        <v>115</v>
      </c>
      <c r="G15" s="84" t="s">
        <v>116</v>
      </c>
      <c r="H15" s="83" t="s">
        <v>287</v>
      </c>
      <c r="I15" s="68" t="s">
        <v>279</v>
      </c>
      <c r="J15" s="74" t="s">
        <v>162</v>
      </c>
      <c r="K15" s="74" t="s">
        <v>163</v>
      </c>
      <c r="L15" s="74" t="s">
        <v>164</v>
      </c>
      <c r="M15" s="74" t="s">
        <v>165</v>
      </c>
      <c r="N15" s="59" t="s">
        <v>280</v>
      </c>
      <c r="O15" s="85" t="s">
        <v>277</v>
      </c>
      <c r="P15" s="86">
        <v>100</v>
      </c>
      <c r="Q15" s="86">
        <v>100</v>
      </c>
      <c r="R15" s="86">
        <v>35</v>
      </c>
      <c r="S15" s="77">
        <v>0.35</v>
      </c>
      <c r="T15" s="77">
        <v>0.35</v>
      </c>
      <c r="U15" s="90">
        <v>3350502.88</v>
      </c>
      <c r="V15" s="90">
        <v>3739934.88</v>
      </c>
      <c r="W15" s="90">
        <v>2278706.46</v>
      </c>
      <c r="X15" s="79">
        <v>0.68010879011690328</v>
      </c>
      <c r="Y15" s="89">
        <v>0.60929041096031067</v>
      </c>
    </row>
    <row r="16" spans="1:25" ht="22.5" x14ac:dyDescent="0.2">
      <c r="A16" s="31"/>
      <c r="B16" s="81" t="s">
        <v>111</v>
      </c>
      <c r="C16" s="81" t="s">
        <v>112</v>
      </c>
      <c r="D16" s="82" t="s">
        <v>113</v>
      </c>
      <c r="E16" s="82" t="s">
        <v>114</v>
      </c>
      <c r="F16" s="83" t="s">
        <v>115</v>
      </c>
      <c r="G16" s="84" t="s">
        <v>116</v>
      </c>
      <c r="H16" s="83" t="s">
        <v>128</v>
      </c>
      <c r="I16" s="55" t="s">
        <v>129</v>
      </c>
      <c r="J16" s="74" t="s">
        <v>162</v>
      </c>
      <c r="K16" s="74" t="s">
        <v>163</v>
      </c>
      <c r="L16" s="74" t="s">
        <v>164</v>
      </c>
      <c r="M16" s="74" t="s">
        <v>165</v>
      </c>
      <c r="N16" s="58" t="s">
        <v>251</v>
      </c>
      <c r="O16" s="85" t="s">
        <v>277</v>
      </c>
      <c r="P16" s="86">
        <v>100</v>
      </c>
      <c r="Q16" s="86">
        <v>100</v>
      </c>
      <c r="R16" s="86">
        <v>100</v>
      </c>
      <c r="S16" s="77">
        <v>1</v>
      </c>
      <c r="T16" s="77">
        <v>1</v>
      </c>
      <c r="U16" s="90">
        <v>3084100.78</v>
      </c>
      <c r="V16" s="90">
        <v>2673140.65</v>
      </c>
      <c r="W16" s="90">
        <v>1384399.07</v>
      </c>
      <c r="X16" s="79">
        <v>0.44888256537453364</v>
      </c>
      <c r="Y16" s="89">
        <v>0.51789234135510231</v>
      </c>
    </row>
    <row r="17" spans="1:25" ht="22.5" x14ac:dyDescent="0.2">
      <c r="A17" s="31"/>
      <c r="B17" s="81" t="s">
        <v>111</v>
      </c>
      <c r="C17" s="81" t="s">
        <v>112</v>
      </c>
      <c r="D17" s="82" t="s">
        <v>113</v>
      </c>
      <c r="E17" s="82" t="s">
        <v>114</v>
      </c>
      <c r="F17" s="83" t="s">
        <v>115</v>
      </c>
      <c r="G17" s="84" t="s">
        <v>116</v>
      </c>
      <c r="H17" s="83" t="s">
        <v>130</v>
      </c>
      <c r="I17" s="54" t="s">
        <v>131</v>
      </c>
      <c r="J17" s="74" t="s">
        <v>162</v>
      </c>
      <c r="K17" s="74" t="s">
        <v>163</v>
      </c>
      <c r="L17" s="74" t="s">
        <v>164</v>
      </c>
      <c r="M17" s="74" t="s">
        <v>165</v>
      </c>
      <c r="N17" s="59" t="s">
        <v>252</v>
      </c>
      <c r="O17" s="85" t="s">
        <v>277</v>
      </c>
      <c r="P17" s="86">
        <v>100</v>
      </c>
      <c r="Q17" s="86">
        <v>100</v>
      </c>
      <c r="R17" s="86">
        <v>100</v>
      </c>
      <c r="S17" s="77">
        <v>1</v>
      </c>
      <c r="T17" s="77">
        <v>1</v>
      </c>
      <c r="U17" s="90">
        <v>1829397.85</v>
      </c>
      <c r="V17" s="90">
        <v>1505932.51</v>
      </c>
      <c r="W17" s="90">
        <v>865869.56</v>
      </c>
      <c r="X17" s="79">
        <v>0.47330850421629173</v>
      </c>
      <c r="Y17" s="89">
        <v>0.57497235384074419</v>
      </c>
    </row>
    <row r="18" spans="1:25" ht="22.5" x14ac:dyDescent="0.2">
      <c r="A18" s="31"/>
      <c r="B18" s="81" t="s">
        <v>111</v>
      </c>
      <c r="C18" s="81" t="s">
        <v>112</v>
      </c>
      <c r="D18" s="82" t="s">
        <v>113</v>
      </c>
      <c r="E18" s="82" t="s">
        <v>114</v>
      </c>
      <c r="F18" s="83" t="s">
        <v>115</v>
      </c>
      <c r="G18" s="84" t="s">
        <v>116</v>
      </c>
      <c r="H18" s="83" t="s">
        <v>132</v>
      </c>
      <c r="I18" s="54" t="s">
        <v>133</v>
      </c>
      <c r="J18" s="74" t="s">
        <v>162</v>
      </c>
      <c r="K18" s="74" t="s">
        <v>163</v>
      </c>
      <c r="L18" s="74" t="s">
        <v>164</v>
      </c>
      <c r="M18" s="74" t="s">
        <v>165</v>
      </c>
      <c r="N18" s="58" t="s">
        <v>253</v>
      </c>
      <c r="O18" s="85" t="s">
        <v>277</v>
      </c>
      <c r="P18" s="86">
        <v>100</v>
      </c>
      <c r="Q18" s="86">
        <v>100</v>
      </c>
      <c r="R18" s="86">
        <v>50</v>
      </c>
      <c r="S18" s="77">
        <v>0.5</v>
      </c>
      <c r="T18" s="77">
        <v>0.5</v>
      </c>
      <c r="U18" s="91">
        <v>2009688.77</v>
      </c>
      <c r="V18" s="90">
        <v>2020144.11</v>
      </c>
      <c r="W18" s="90">
        <v>1321090.21</v>
      </c>
      <c r="X18" s="79">
        <v>0.65736059718341355</v>
      </c>
      <c r="Y18" s="89">
        <v>0.65395840002721384</v>
      </c>
    </row>
    <row r="19" spans="1:25" ht="22.5" x14ac:dyDescent="0.2">
      <c r="A19" s="31"/>
      <c r="B19" s="81" t="s">
        <v>111</v>
      </c>
      <c r="C19" s="81" t="s">
        <v>112</v>
      </c>
      <c r="D19" s="82" t="s">
        <v>113</v>
      </c>
      <c r="E19" s="82" t="s">
        <v>114</v>
      </c>
      <c r="F19" s="83" t="s">
        <v>115</v>
      </c>
      <c r="G19" s="84" t="s">
        <v>116</v>
      </c>
      <c r="H19" s="83" t="s">
        <v>134</v>
      </c>
      <c r="I19" s="54" t="s">
        <v>135</v>
      </c>
      <c r="J19" s="74" t="s">
        <v>162</v>
      </c>
      <c r="K19" s="74" t="s">
        <v>163</v>
      </c>
      <c r="L19" s="74" t="s">
        <v>164</v>
      </c>
      <c r="M19" s="74" t="s">
        <v>165</v>
      </c>
      <c r="N19" s="58" t="s">
        <v>254</v>
      </c>
      <c r="O19" s="85" t="s">
        <v>277</v>
      </c>
      <c r="P19" s="86">
        <v>90</v>
      </c>
      <c r="Q19" s="86">
        <v>90</v>
      </c>
      <c r="R19" s="86">
        <v>90</v>
      </c>
      <c r="S19" s="77">
        <v>1</v>
      </c>
      <c r="T19" s="77">
        <v>1</v>
      </c>
      <c r="U19" s="90">
        <v>22328873.77</v>
      </c>
      <c r="V19" s="90">
        <v>23247347.890000001</v>
      </c>
      <c r="W19" s="90">
        <v>15043017.83</v>
      </c>
      <c r="X19" s="79">
        <v>0.67370248875745242</v>
      </c>
      <c r="Y19" s="89">
        <v>0.64708533210667241</v>
      </c>
    </row>
    <row r="20" spans="1:25" ht="33.75" x14ac:dyDescent="0.2">
      <c r="A20" s="31"/>
      <c r="B20" s="81" t="s">
        <v>111</v>
      </c>
      <c r="C20" s="81" t="s">
        <v>112</v>
      </c>
      <c r="D20" s="82" t="s">
        <v>113</v>
      </c>
      <c r="E20" s="82" t="s">
        <v>114</v>
      </c>
      <c r="F20" s="83" t="s">
        <v>115</v>
      </c>
      <c r="G20" s="84" t="s">
        <v>116</v>
      </c>
      <c r="H20" s="83" t="s">
        <v>136</v>
      </c>
      <c r="I20" s="54" t="s">
        <v>137</v>
      </c>
      <c r="J20" s="74" t="s">
        <v>162</v>
      </c>
      <c r="K20" s="74" t="s">
        <v>163</v>
      </c>
      <c r="L20" s="74" t="s">
        <v>164</v>
      </c>
      <c r="M20" s="74" t="s">
        <v>165</v>
      </c>
      <c r="N20" s="58" t="s">
        <v>255</v>
      </c>
      <c r="O20" s="85" t="s">
        <v>277</v>
      </c>
      <c r="P20" s="86">
        <v>100</v>
      </c>
      <c r="Q20" s="86">
        <v>100</v>
      </c>
      <c r="R20" s="86">
        <v>100</v>
      </c>
      <c r="S20" s="77">
        <v>1</v>
      </c>
      <c r="T20" s="77">
        <v>1</v>
      </c>
      <c r="U20" s="90">
        <v>1419906.18</v>
      </c>
      <c r="V20" s="90">
        <v>1527287.35</v>
      </c>
      <c r="W20" s="90">
        <v>988541.24</v>
      </c>
      <c r="X20" s="79">
        <v>0.69620180116407415</v>
      </c>
      <c r="Y20" s="89">
        <v>0.64725294817638601</v>
      </c>
    </row>
    <row r="21" spans="1:25" ht="33.75" x14ac:dyDescent="0.2">
      <c r="A21" s="31"/>
      <c r="B21" s="81" t="s">
        <v>111</v>
      </c>
      <c r="C21" s="81" t="s">
        <v>112</v>
      </c>
      <c r="D21" s="82" t="s">
        <v>113</v>
      </c>
      <c r="E21" s="82" t="s">
        <v>114</v>
      </c>
      <c r="F21" s="83" t="s">
        <v>115</v>
      </c>
      <c r="G21" s="84" t="s">
        <v>116</v>
      </c>
      <c r="H21" s="83" t="s">
        <v>138</v>
      </c>
      <c r="I21" s="54" t="s">
        <v>139</v>
      </c>
      <c r="J21" s="74" t="s">
        <v>162</v>
      </c>
      <c r="K21" s="74" t="s">
        <v>163</v>
      </c>
      <c r="L21" s="74" t="s">
        <v>164</v>
      </c>
      <c r="M21" s="74" t="s">
        <v>165</v>
      </c>
      <c r="N21" s="61" t="s">
        <v>166</v>
      </c>
      <c r="O21" s="85" t="s">
        <v>277</v>
      </c>
      <c r="P21" s="86">
        <v>100</v>
      </c>
      <c r="Q21" s="86">
        <v>100</v>
      </c>
      <c r="R21" s="86">
        <v>100</v>
      </c>
      <c r="S21" s="77">
        <v>1</v>
      </c>
      <c r="T21" s="77">
        <v>1</v>
      </c>
      <c r="U21" s="90">
        <v>832159.79</v>
      </c>
      <c r="V21" s="90">
        <v>840775.29</v>
      </c>
      <c r="W21" s="91">
        <v>513022.7</v>
      </c>
      <c r="X21" s="79">
        <v>0.61649542090948661</v>
      </c>
      <c r="Y21" s="89">
        <v>0.61017813689553124</v>
      </c>
    </row>
    <row r="22" spans="1:25" ht="22.5" x14ac:dyDescent="0.2">
      <c r="A22" s="31"/>
      <c r="B22" s="81" t="s">
        <v>111</v>
      </c>
      <c r="C22" s="81" t="s">
        <v>112</v>
      </c>
      <c r="D22" s="82" t="s">
        <v>113</v>
      </c>
      <c r="E22" s="82" t="s">
        <v>114</v>
      </c>
      <c r="F22" s="83" t="s">
        <v>115</v>
      </c>
      <c r="G22" s="84" t="s">
        <v>116</v>
      </c>
      <c r="H22" s="83" t="s">
        <v>140</v>
      </c>
      <c r="I22" s="54" t="s">
        <v>141</v>
      </c>
      <c r="J22" s="74" t="s">
        <v>162</v>
      </c>
      <c r="K22" s="74" t="s">
        <v>163</v>
      </c>
      <c r="L22" s="74" t="s">
        <v>164</v>
      </c>
      <c r="M22" s="74" t="s">
        <v>165</v>
      </c>
      <c r="N22" s="61" t="s">
        <v>167</v>
      </c>
      <c r="O22" s="85" t="s">
        <v>277</v>
      </c>
      <c r="P22" s="86">
        <v>100</v>
      </c>
      <c r="Q22" s="86">
        <v>100</v>
      </c>
      <c r="R22" s="86">
        <v>100</v>
      </c>
      <c r="S22" s="77">
        <v>1</v>
      </c>
      <c r="T22" s="77">
        <v>1</v>
      </c>
      <c r="U22" s="90">
        <v>1258978.8899999999</v>
      </c>
      <c r="V22" s="90">
        <v>1251734.52</v>
      </c>
      <c r="W22" s="90">
        <v>314214.34999999998</v>
      </c>
      <c r="X22" s="79">
        <v>0.24957872804364495</v>
      </c>
      <c r="Y22" s="89">
        <v>0.25102315625201416</v>
      </c>
    </row>
    <row r="23" spans="1:25" ht="33.75" x14ac:dyDescent="0.2">
      <c r="A23" s="31"/>
      <c r="B23" s="81" t="s">
        <v>111</v>
      </c>
      <c r="C23" s="81" t="s">
        <v>112</v>
      </c>
      <c r="D23" s="82" t="s">
        <v>113</v>
      </c>
      <c r="E23" s="82" t="s">
        <v>114</v>
      </c>
      <c r="F23" s="83" t="s">
        <v>115</v>
      </c>
      <c r="G23" s="84" t="s">
        <v>116</v>
      </c>
      <c r="H23" s="83" t="s">
        <v>142</v>
      </c>
      <c r="I23" s="54" t="s">
        <v>143</v>
      </c>
      <c r="J23" s="74" t="s">
        <v>162</v>
      </c>
      <c r="K23" s="74" t="s">
        <v>163</v>
      </c>
      <c r="L23" s="74" t="s">
        <v>164</v>
      </c>
      <c r="M23" s="74" t="s">
        <v>165</v>
      </c>
      <c r="N23" s="61" t="s">
        <v>168</v>
      </c>
      <c r="O23" s="85" t="s">
        <v>277</v>
      </c>
      <c r="P23" s="86">
        <v>12</v>
      </c>
      <c r="Q23" s="86">
        <v>12</v>
      </c>
      <c r="R23" s="86">
        <v>3</v>
      </c>
      <c r="S23" s="77">
        <v>0.25</v>
      </c>
      <c r="T23" s="77">
        <v>0.25</v>
      </c>
      <c r="U23" s="90">
        <v>5689728.71</v>
      </c>
      <c r="V23" s="90">
        <v>4184808.61</v>
      </c>
      <c r="W23" s="90">
        <v>2668337.79</v>
      </c>
      <c r="X23" s="79">
        <v>0.46897451987653732</v>
      </c>
      <c r="Y23" s="89">
        <v>0.63762480884400596</v>
      </c>
    </row>
    <row r="24" spans="1:25" s="21" customFormat="1" ht="12" customHeight="1" x14ac:dyDescent="0.2">
      <c r="A24" s="19"/>
      <c r="B24" s="20"/>
      <c r="C24" s="140" t="s">
        <v>281</v>
      </c>
      <c r="D24" s="140"/>
      <c r="E24" s="39"/>
      <c r="F24" s="39"/>
      <c r="G24" s="39"/>
      <c r="H24" s="40"/>
      <c r="I24" s="41"/>
      <c r="J24" s="41"/>
      <c r="K24" s="41"/>
      <c r="L24" s="41"/>
      <c r="M24" s="41"/>
      <c r="N24" s="41"/>
      <c r="O24" s="41"/>
      <c r="P24" s="37"/>
      <c r="Q24" s="37"/>
      <c r="R24" s="37"/>
      <c r="S24" s="37"/>
      <c r="T24" s="37"/>
      <c r="U24" s="46">
        <v>73809502.859999999</v>
      </c>
      <c r="V24" s="47">
        <v>74741447.200000003</v>
      </c>
      <c r="W24" s="47">
        <v>44155644.06000001</v>
      </c>
      <c r="X24" s="45">
        <v>0.59823792803148013</v>
      </c>
      <c r="Y24" s="45">
        <v>0.59077855345567898</v>
      </c>
    </row>
    <row r="25" spans="1:25" s="16" customFormat="1" ht="11.45" customHeight="1" x14ac:dyDescent="0.2">
      <c r="J25" s="30"/>
      <c r="K25" s="30"/>
      <c r="L25" s="30"/>
      <c r="M25" s="30"/>
      <c r="X25" s="53"/>
    </row>
    <row r="26" spans="1:25" s="16" customFormat="1" ht="11.45" x14ac:dyDescent="0.2">
      <c r="B26" s="22"/>
      <c r="J26" s="30"/>
      <c r="K26" s="30"/>
      <c r="L26" s="30"/>
      <c r="M26" s="30"/>
    </row>
    <row r="27" spans="1:25" s="16" customFormat="1" x14ac:dyDescent="0.2">
      <c r="J27" s="30"/>
      <c r="K27" s="30"/>
      <c r="L27" s="30"/>
      <c r="M27" s="30"/>
      <c r="U27" s="27"/>
      <c r="V27" s="27"/>
      <c r="W27" s="27"/>
    </row>
    <row r="28" spans="1:25" s="16" customFormat="1" x14ac:dyDescent="0.2">
      <c r="J28" s="30"/>
      <c r="K28" s="30"/>
      <c r="L28" s="30"/>
      <c r="M28" s="30"/>
      <c r="U28" s="64"/>
      <c r="V28" s="64"/>
      <c r="W28" s="64"/>
    </row>
    <row r="29" spans="1:25" s="16" customFormat="1" x14ac:dyDescent="0.2">
      <c r="J29" s="30"/>
      <c r="K29" s="30"/>
      <c r="L29" s="30"/>
      <c r="M29" s="30"/>
    </row>
    <row r="30" spans="1:25" s="16" customFormat="1" x14ac:dyDescent="0.2">
      <c r="J30" s="30"/>
      <c r="K30" s="30"/>
      <c r="L30" s="30"/>
      <c r="M30" s="30"/>
    </row>
    <row r="31" spans="1:25" s="16" customFormat="1" x14ac:dyDescent="0.2">
      <c r="B31" s="123" t="s">
        <v>288</v>
      </c>
      <c r="C31" s="123"/>
      <c r="D31" s="123"/>
      <c r="E31" s="123"/>
      <c r="F31" s="123"/>
      <c r="G31" s="123"/>
      <c r="H31" s="123"/>
      <c r="I31" s="123"/>
      <c r="J31" s="123"/>
      <c r="K31" s="123"/>
      <c r="L31" s="123"/>
      <c r="M31" s="123"/>
      <c r="N31" s="123"/>
      <c r="O31" s="123"/>
      <c r="P31" s="123"/>
      <c r="Q31" s="123"/>
      <c r="R31" s="123"/>
      <c r="S31" s="123"/>
      <c r="T31" s="123"/>
      <c r="U31" s="123"/>
      <c r="V31" s="123"/>
      <c r="W31" s="123"/>
      <c r="X31" s="123"/>
      <c r="Y31" s="123"/>
    </row>
    <row r="32" spans="1:25" s="16" customFormat="1" x14ac:dyDescent="0.2">
      <c r="B32" s="123"/>
      <c r="C32" s="123"/>
      <c r="D32" s="123"/>
      <c r="E32" s="123"/>
      <c r="F32" s="123"/>
      <c r="G32" s="123"/>
      <c r="H32" s="123"/>
      <c r="I32" s="123"/>
      <c r="J32" s="123"/>
      <c r="K32" s="123"/>
      <c r="L32" s="123"/>
      <c r="M32" s="123"/>
      <c r="N32" s="123"/>
      <c r="O32" s="123"/>
      <c r="P32" s="123"/>
      <c r="Q32" s="123"/>
      <c r="R32" s="123"/>
      <c r="S32" s="123"/>
      <c r="T32" s="123"/>
      <c r="U32" s="123"/>
      <c r="V32" s="123"/>
      <c r="W32" s="123"/>
      <c r="X32" s="123"/>
      <c r="Y32" s="123"/>
    </row>
    <row r="33" spans="2:25" s="16" customFormat="1" x14ac:dyDescent="0.2">
      <c r="B33" s="123" t="s">
        <v>322</v>
      </c>
      <c r="C33" s="123"/>
      <c r="D33" s="123"/>
      <c r="E33" s="123"/>
      <c r="F33" s="123"/>
      <c r="G33" s="123"/>
      <c r="H33" s="123"/>
      <c r="I33" s="123"/>
      <c r="J33" s="123"/>
      <c r="K33" s="123"/>
      <c r="L33" s="123"/>
      <c r="M33" s="123"/>
      <c r="N33" s="123"/>
      <c r="O33" s="123"/>
      <c r="P33" s="123"/>
      <c r="Q33" s="123"/>
      <c r="R33" s="123"/>
      <c r="S33" s="123"/>
      <c r="T33" s="123"/>
      <c r="U33" s="123"/>
      <c r="V33" s="123"/>
      <c r="W33" s="123"/>
      <c r="X33" s="123"/>
      <c r="Y33" s="123"/>
    </row>
    <row r="34" spans="2:25" s="16" customFormat="1" x14ac:dyDescent="0.2">
      <c r="B34" s="25"/>
      <c r="C34" s="25"/>
      <c r="D34" s="25"/>
      <c r="E34" s="25"/>
      <c r="F34" s="25"/>
      <c r="G34" s="25"/>
      <c r="H34" s="25"/>
      <c r="I34" s="25"/>
      <c r="J34" s="33"/>
      <c r="K34" s="33"/>
      <c r="L34" s="33"/>
      <c r="M34" s="33"/>
      <c r="N34" s="25"/>
      <c r="O34" s="25"/>
    </row>
    <row r="35" spans="2:25" s="16" customFormat="1" ht="15.75" x14ac:dyDescent="0.25">
      <c r="D35" s="17" t="s">
        <v>2</v>
      </c>
      <c r="E35" s="24" t="s">
        <v>77</v>
      </c>
      <c r="F35" s="28"/>
      <c r="G35" s="23"/>
      <c r="H35" s="18"/>
      <c r="I35" s="18"/>
      <c r="J35" s="34"/>
      <c r="K35" s="34"/>
      <c r="L35" s="35"/>
      <c r="M35" s="35"/>
      <c r="N35" s="26"/>
      <c r="O35" s="25"/>
    </row>
    <row r="36" spans="2:25" s="16" customFormat="1" x14ac:dyDescent="0.2">
      <c r="B36" s="25"/>
      <c r="C36" s="25"/>
      <c r="D36" s="25"/>
      <c r="E36" s="25"/>
      <c r="F36" s="25"/>
      <c r="G36" s="25"/>
      <c r="H36" s="25"/>
      <c r="I36" s="25"/>
      <c r="J36" s="33"/>
      <c r="K36" s="33"/>
      <c r="L36" s="33"/>
      <c r="M36" s="33"/>
      <c r="N36" s="25"/>
      <c r="O36" s="25"/>
    </row>
    <row r="37" spans="2:25" s="16" customFormat="1" x14ac:dyDescent="0.2">
      <c r="B37" s="124" t="s">
        <v>84</v>
      </c>
      <c r="C37" s="125"/>
      <c r="D37" s="126" t="s">
        <v>85</v>
      </c>
      <c r="E37" s="127"/>
      <c r="F37" s="127"/>
      <c r="G37" s="127"/>
      <c r="H37" s="128"/>
      <c r="I37" s="129" t="s">
        <v>86</v>
      </c>
      <c r="J37" s="129"/>
      <c r="K37" s="129"/>
      <c r="L37" s="129"/>
      <c r="M37" s="129"/>
      <c r="N37" s="129"/>
      <c r="O37" s="129"/>
      <c r="P37" s="130" t="s">
        <v>87</v>
      </c>
      <c r="Q37" s="130"/>
      <c r="R37" s="130"/>
      <c r="S37" s="130"/>
      <c r="T37" s="130"/>
      <c r="U37" s="129" t="s">
        <v>88</v>
      </c>
      <c r="V37" s="129"/>
      <c r="W37" s="129"/>
      <c r="X37" s="129"/>
      <c r="Y37" s="129"/>
    </row>
    <row r="38" spans="2:25" s="16" customFormat="1" x14ac:dyDescent="0.2">
      <c r="B38" s="131" t="s">
        <v>89</v>
      </c>
      <c r="C38" s="131" t="s">
        <v>90</v>
      </c>
      <c r="D38" s="133" t="s">
        <v>91</v>
      </c>
      <c r="E38" s="133" t="s">
        <v>92</v>
      </c>
      <c r="F38" s="133" t="s">
        <v>93</v>
      </c>
      <c r="G38" s="133" t="s">
        <v>94</v>
      </c>
      <c r="H38" s="133" t="s">
        <v>79</v>
      </c>
      <c r="I38" s="129" t="s">
        <v>95</v>
      </c>
      <c r="J38" s="129" t="s">
        <v>96</v>
      </c>
      <c r="K38" s="129" t="s">
        <v>97</v>
      </c>
      <c r="L38" s="129" t="s">
        <v>98</v>
      </c>
      <c r="M38" s="129" t="s">
        <v>99</v>
      </c>
      <c r="N38" s="130" t="s">
        <v>100</v>
      </c>
      <c r="O38" s="141" t="s">
        <v>101</v>
      </c>
      <c r="P38" s="129" t="s">
        <v>102</v>
      </c>
      <c r="Q38" s="129" t="s">
        <v>103</v>
      </c>
      <c r="R38" s="129" t="s">
        <v>104</v>
      </c>
      <c r="S38" s="129" t="s">
        <v>105</v>
      </c>
      <c r="T38" s="129"/>
      <c r="U38" s="135" t="s">
        <v>75</v>
      </c>
      <c r="V38" s="130" t="s">
        <v>73</v>
      </c>
      <c r="W38" s="130" t="s">
        <v>74</v>
      </c>
      <c r="X38" s="138" t="s">
        <v>106</v>
      </c>
      <c r="Y38" s="139"/>
    </row>
    <row r="39" spans="2:25" s="16" customFormat="1" ht="22.5" x14ac:dyDescent="0.2">
      <c r="B39" s="132"/>
      <c r="C39" s="132"/>
      <c r="D39" s="134"/>
      <c r="E39" s="134"/>
      <c r="F39" s="134"/>
      <c r="G39" s="134"/>
      <c r="H39" s="134"/>
      <c r="I39" s="129"/>
      <c r="J39" s="129"/>
      <c r="K39" s="129"/>
      <c r="L39" s="129"/>
      <c r="M39" s="129"/>
      <c r="N39" s="137"/>
      <c r="O39" s="142"/>
      <c r="P39" s="129"/>
      <c r="Q39" s="129"/>
      <c r="R39" s="129"/>
      <c r="S39" s="109" t="s">
        <v>107</v>
      </c>
      <c r="T39" s="109" t="s">
        <v>108</v>
      </c>
      <c r="U39" s="136"/>
      <c r="V39" s="137"/>
      <c r="W39" s="137"/>
      <c r="X39" s="109" t="s">
        <v>109</v>
      </c>
      <c r="Y39" s="109" t="s">
        <v>110</v>
      </c>
    </row>
    <row r="40" spans="2:25" s="16" customFormat="1" ht="22.5" x14ac:dyDescent="0.2">
      <c r="B40" s="81" t="s">
        <v>111</v>
      </c>
      <c r="C40" s="81" t="s">
        <v>112</v>
      </c>
      <c r="D40" s="82" t="s">
        <v>113</v>
      </c>
      <c r="E40" s="82" t="s">
        <v>114</v>
      </c>
      <c r="F40" s="83" t="s">
        <v>115</v>
      </c>
      <c r="G40" s="84" t="s">
        <v>144</v>
      </c>
      <c r="H40" s="83" t="s">
        <v>142</v>
      </c>
      <c r="I40" s="54" t="s">
        <v>145</v>
      </c>
      <c r="J40" s="74" t="s">
        <v>162</v>
      </c>
      <c r="K40" s="74" t="s">
        <v>163</v>
      </c>
      <c r="L40" s="74" t="s">
        <v>164</v>
      </c>
      <c r="M40" s="74" t="s">
        <v>165</v>
      </c>
      <c r="N40" s="58" t="s">
        <v>169</v>
      </c>
      <c r="O40" s="85" t="s">
        <v>277</v>
      </c>
      <c r="P40" s="86">
        <v>20</v>
      </c>
      <c r="Q40" s="86">
        <v>20</v>
      </c>
      <c r="R40" s="86">
        <v>5</v>
      </c>
      <c r="S40" s="77">
        <v>0.25</v>
      </c>
      <c r="T40" s="77">
        <v>0.25</v>
      </c>
      <c r="U40" s="90">
        <v>5330075.8899999997</v>
      </c>
      <c r="V40" s="90">
        <v>6114474.8600000003</v>
      </c>
      <c r="W40" s="90">
        <v>1925580.03</v>
      </c>
      <c r="X40" s="79">
        <v>0.3612669068394822</v>
      </c>
      <c r="Y40" s="89">
        <v>0.31492157120423581</v>
      </c>
    </row>
    <row r="41" spans="2:25" s="16" customFormat="1" x14ac:dyDescent="0.2">
      <c r="B41" s="93" t="s">
        <v>111</v>
      </c>
      <c r="C41" s="93" t="s">
        <v>112</v>
      </c>
      <c r="D41" s="94" t="s">
        <v>113</v>
      </c>
      <c r="E41" s="94" t="s">
        <v>114</v>
      </c>
      <c r="F41" s="95" t="s">
        <v>115</v>
      </c>
      <c r="G41" s="96" t="s">
        <v>146</v>
      </c>
      <c r="H41" s="95" t="s">
        <v>142</v>
      </c>
      <c r="I41" s="57" t="s">
        <v>303</v>
      </c>
      <c r="J41" s="74" t="s">
        <v>162</v>
      </c>
      <c r="K41" s="74" t="s">
        <v>163</v>
      </c>
      <c r="L41" s="74" t="s">
        <v>164</v>
      </c>
      <c r="M41" s="74" t="s">
        <v>165</v>
      </c>
      <c r="N41" s="58" t="s">
        <v>170</v>
      </c>
      <c r="O41" s="85" t="s">
        <v>277</v>
      </c>
      <c r="P41" s="86">
        <v>35</v>
      </c>
      <c r="Q41" s="86">
        <v>35</v>
      </c>
      <c r="R41" s="86">
        <v>0</v>
      </c>
      <c r="S41" s="77">
        <v>0</v>
      </c>
      <c r="T41" s="77">
        <v>0</v>
      </c>
      <c r="U41" s="90">
        <v>586550</v>
      </c>
      <c r="V41" s="90">
        <v>380515.52</v>
      </c>
      <c r="W41" s="90">
        <v>51033.85</v>
      </c>
      <c r="X41" s="79">
        <v>8.7006819537976302E-2</v>
      </c>
      <c r="Y41" s="89">
        <v>0.13411765701435777</v>
      </c>
    </row>
    <row r="42" spans="2:25" s="16" customFormat="1" ht="22.5" x14ac:dyDescent="0.2">
      <c r="B42" s="81" t="s">
        <v>111</v>
      </c>
      <c r="C42" s="81" t="s">
        <v>112</v>
      </c>
      <c r="D42" s="82" t="s">
        <v>113</v>
      </c>
      <c r="E42" s="82" t="s">
        <v>114</v>
      </c>
      <c r="F42" s="83" t="s">
        <v>115</v>
      </c>
      <c r="G42" s="84" t="s">
        <v>116</v>
      </c>
      <c r="H42" s="83" t="s">
        <v>147</v>
      </c>
      <c r="I42" s="54" t="s">
        <v>300</v>
      </c>
      <c r="J42" s="74" t="s">
        <v>162</v>
      </c>
      <c r="K42" s="74" t="s">
        <v>163</v>
      </c>
      <c r="L42" s="74" t="s">
        <v>164</v>
      </c>
      <c r="M42" s="74" t="s">
        <v>165</v>
      </c>
      <c r="N42" s="59" t="s">
        <v>171</v>
      </c>
      <c r="O42" s="85" t="s">
        <v>277</v>
      </c>
      <c r="P42" s="86">
        <v>9</v>
      </c>
      <c r="Q42" s="86">
        <v>9</v>
      </c>
      <c r="R42" s="86">
        <v>0</v>
      </c>
      <c r="S42" s="77">
        <v>0</v>
      </c>
      <c r="T42" s="77">
        <v>0</v>
      </c>
      <c r="U42" s="90">
        <v>2315135.14</v>
      </c>
      <c r="V42" s="90">
        <v>3489031.44</v>
      </c>
      <c r="W42" s="90">
        <v>1830110.31</v>
      </c>
      <c r="X42" s="79">
        <v>0.79049826439073445</v>
      </c>
      <c r="Y42" s="89">
        <v>0.52453247884748211</v>
      </c>
    </row>
    <row r="43" spans="2:25" s="16" customFormat="1" ht="22.5" x14ac:dyDescent="0.2">
      <c r="B43" s="93" t="s">
        <v>111</v>
      </c>
      <c r="C43" s="93" t="s">
        <v>112</v>
      </c>
      <c r="D43" s="94" t="s">
        <v>113</v>
      </c>
      <c r="E43" s="94" t="s">
        <v>114</v>
      </c>
      <c r="F43" s="95" t="s">
        <v>115</v>
      </c>
      <c r="G43" s="96" t="s">
        <v>148</v>
      </c>
      <c r="H43" s="95" t="s">
        <v>147</v>
      </c>
      <c r="I43" s="57" t="s">
        <v>304</v>
      </c>
      <c r="J43" s="74" t="s">
        <v>162</v>
      </c>
      <c r="K43" s="74" t="s">
        <v>163</v>
      </c>
      <c r="L43" s="74" t="s">
        <v>164</v>
      </c>
      <c r="M43" s="74" t="s">
        <v>165</v>
      </c>
      <c r="N43" s="58" t="s">
        <v>172</v>
      </c>
      <c r="O43" s="85" t="s">
        <v>277</v>
      </c>
      <c r="P43" s="97">
        <v>2511711</v>
      </c>
      <c r="Q43" s="97">
        <v>2511711</v>
      </c>
      <c r="R43" s="98">
        <v>951995.51</v>
      </c>
      <c r="S43" s="77">
        <v>0.37902271001719545</v>
      </c>
      <c r="T43" s="77">
        <v>0.37902271001719545</v>
      </c>
      <c r="U43" s="90">
        <v>2511711134.5700002</v>
      </c>
      <c r="V43" s="90">
        <v>2511711134.5700002</v>
      </c>
      <c r="W43" s="90">
        <v>1458123552.96</v>
      </c>
      <c r="X43" s="79">
        <v>0.58052995541210106</v>
      </c>
      <c r="Y43" s="89">
        <v>0.58052995541210106</v>
      </c>
    </row>
    <row r="44" spans="2:25" s="16" customFormat="1" ht="22.5" x14ac:dyDescent="0.2">
      <c r="B44" s="93" t="s">
        <v>111</v>
      </c>
      <c r="C44" s="93" t="s">
        <v>112</v>
      </c>
      <c r="D44" s="94" t="s">
        <v>113</v>
      </c>
      <c r="E44" s="94" t="s">
        <v>114</v>
      </c>
      <c r="F44" s="95" t="s">
        <v>115</v>
      </c>
      <c r="G44" s="96" t="s">
        <v>149</v>
      </c>
      <c r="H44" s="95" t="s">
        <v>147</v>
      </c>
      <c r="I44" s="108" t="s">
        <v>305</v>
      </c>
      <c r="J44" s="74" t="s">
        <v>162</v>
      </c>
      <c r="K44" s="99" t="s">
        <v>163</v>
      </c>
      <c r="L44" s="74" t="s">
        <v>164</v>
      </c>
      <c r="M44" s="99" t="s">
        <v>165</v>
      </c>
      <c r="N44" s="58" t="s">
        <v>173</v>
      </c>
      <c r="O44" s="85" t="s">
        <v>277</v>
      </c>
      <c r="P44" s="100">
        <v>48361</v>
      </c>
      <c r="Q44" s="100">
        <v>48361</v>
      </c>
      <c r="R44" s="101">
        <v>20386.41</v>
      </c>
      <c r="S44" s="77">
        <v>0.42154649407580486</v>
      </c>
      <c r="T44" s="77">
        <v>0.42154649407580486</v>
      </c>
      <c r="U44" s="90">
        <v>48361215.57</v>
      </c>
      <c r="V44" s="90">
        <v>48361215.57</v>
      </c>
      <c r="W44" s="90">
        <v>31163498.989999998</v>
      </c>
      <c r="X44" s="79">
        <v>0.64439031613861475</v>
      </c>
      <c r="Y44" s="89">
        <v>0.64439031613861475</v>
      </c>
    </row>
    <row r="45" spans="2:25" s="16" customFormat="1" x14ac:dyDescent="0.2">
      <c r="B45" s="93" t="s">
        <v>111</v>
      </c>
      <c r="C45" s="93" t="s">
        <v>112</v>
      </c>
      <c r="D45" s="94" t="s">
        <v>113</v>
      </c>
      <c r="E45" s="94" t="s">
        <v>114</v>
      </c>
      <c r="F45" s="95" t="s">
        <v>115</v>
      </c>
      <c r="G45" s="96" t="s">
        <v>116</v>
      </c>
      <c r="H45" s="95" t="s">
        <v>150</v>
      </c>
      <c r="I45" s="57" t="s">
        <v>151</v>
      </c>
      <c r="J45" s="74" t="s">
        <v>162</v>
      </c>
      <c r="K45" s="74" t="s">
        <v>163</v>
      </c>
      <c r="L45" s="74" t="s">
        <v>164</v>
      </c>
      <c r="M45" s="74" t="s">
        <v>165</v>
      </c>
      <c r="N45" s="59" t="s">
        <v>174</v>
      </c>
      <c r="O45" s="85" t="s">
        <v>277</v>
      </c>
      <c r="P45" s="86">
        <v>100</v>
      </c>
      <c r="Q45" s="86">
        <v>100</v>
      </c>
      <c r="R45" s="86">
        <v>100</v>
      </c>
      <c r="S45" s="77">
        <v>1</v>
      </c>
      <c r="T45" s="77">
        <v>1</v>
      </c>
      <c r="U45" s="90">
        <v>3921542.67</v>
      </c>
      <c r="V45" s="90">
        <v>4070090.59</v>
      </c>
      <c r="W45" s="90">
        <v>2315500.38</v>
      </c>
      <c r="X45" s="79">
        <v>0.59045650522017656</v>
      </c>
      <c r="Y45" s="89">
        <v>0.56890634957587027</v>
      </c>
    </row>
    <row r="46" spans="2:25" s="16" customFormat="1" ht="22.5" x14ac:dyDescent="0.2">
      <c r="B46" s="93" t="s">
        <v>111</v>
      </c>
      <c r="C46" s="93" t="s">
        <v>112</v>
      </c>
      <c r="D46" s="94" t="s">
        <v>113</v>
      </c>
      <c r="E46" s="94" t="s">
        <v>114</v>
      </c>
      <c r="F46" s="95" t="s">
        <v>115</v>
      </c>
      <c r="G46" s="96" t="s">
        <v>116</v>
      </c>
      <c r="H46" s="95" t="s">
        <v>152</v>
      </c>
      <c r="I46" s="57" t="s">
        <v>153</v>
      </c>
      <c r="J46" s="74" t="s">
        <v>162</v>
      </c>
      <c r="K46" s="74" t="s">
        <v>163</v>
      </c>
      <c r="L46" s="74" t="s">
        <v>164</v>
      </c>
      <c r="M46" s="74" t="s">
        <v>165</v>
      </c>
      <c r="N46" s="58" t="s">
        <v>175</v>
      </c>
      <c r="O46" s="85" t="s">
        <v>277</v>
      </c>
      <c r="P46" s="86">
        <v>100</v>
      </c>
      <c r="Q46" s="86">
        <v>100</v>
      </c>
      <c r="R46" s="86">
        <v>100</v>
      </c>
      <c r="S46" s="77">
        <v>1</v>
      </c>
      <c r="T46" s="77">
        <v>1</v>
      </c>
      <c r="U46" s="90">
        <v>4888393.54</v>
      </c>
      <c r="V46" s="90">
        <v>4612251.4000000004</v>
      </c>
      <c r="W46" s="91">
        <v>2828565.56</v>
      </c>
      <c r="X46" s="79">
        <v>0.57862885564651168</v>
      </c>
      <c r="Y46" s="89">
        <v>0.61327219934281985</v>
      </c>
    </row>
    <row r="47" spans="2:25" s="16" customFormat="1" ht="22.5" x14ac:dyDescent="0.2">
      <c r="B47" s="81" t="s">
        <v>111</v>
      </c>
      <c r="C47" s="81" t="s">
        <v>112</v>
      </c>
      <c r="D47" s="82" t="s">
        <v>113</v>
      </c>
      <c r="E47" s="82" t="s">
        <v>114</v>
      </c>
      <c r="F47" s="83" t="s">
        <v>115</v>
      </c>
      <c r="G47" s="84" t="s">
        <v>116</v>
      </c>
      <c r="H47" s="83" t="s">
        <v>154</v>
      </c>
      <c r="I47" s="54" t="s">
        <v>155</v>
      </c>
      <c r="J47" s="74" t="s">
        <v>162</v>
      </c>
      <c r="K47" s="74" t="s">
        <v>163</v>
      </c>
      <c r="L47" s="74" t="s">
        <v>164</v>
      </c>
      <c r="M47" s="74" t="s">
        <v>165</v>
      </c>
      <c r="N47" s="58" t="s">
        <v>176</v>
      </c>
      <c r="O47" s="85" t="s">
        <v>277</v>
      </c>
      <c r="P47" s="74">
        <v>10000</v>
      </c>
      <c r="Q47" s="74">
        <v>10000</v>
      </c>
      <c r="R47" s="86">
        <v>9235</v>
      </c>
      <c r="S47" s="77">
        <v>0.92349999999999999</v>
      </c>
      <c r="T47" s="77">
        <v>0.92349999999999999</v>
      </c>
      <c r="U47" s="90">
        <v>2186206.15</v>
      </c>
      <c r="V47" s="90">
        <v>2334898.2000000002</v>
      </c>
      <c r="W47" s="90">
        <v>1400445.17</v>
      </c>
      <c r="X47" s="79">
        <v>0.64058239429982389</v>
      </c>
      <c r="Y47" s="89">
        <v>0.59978853467787152</v>
      </c>
    </row>
    <row r="48" spans="2:25" s="16" customFormat="1" ht="22.5" x14ac:dyDescent="0.2">
      <c r="B48" s="93" t="s">
        <v>111</v>
      </c>
      <c r="C48" s="93" t="s">
        <v>112</v>
      </c>
      <c r="D48" s="94" t="s">
        <v>113</v>
      </c>
      <c r="E48" s="94" t="s">
        <v>114</v>
      </c>
      <c r="F48" s="95" t="s">
        <v>115</v>
      </c>
      <c r="G48" s="96" t="s">
        <v>116</v>
      </c>
      <c r="H48" s="95" t="s">
        <v>156</v>
      </c>
      <c r="I48" s="54" t="s">
        <v>157</v>
      </c>
      <c r="J48" s="74" t="s">
        <v>162</v>
      </c>
      <c r="K48" s="74" t="s">
        <v>163</v>
      </c>
      <c r="L48" s="74" t="s">
        <v>164</v>
      </c>
      <c r="M48" s="74" t="s">
        <v>165</v>
      </c>
      <c r="N48" s="58" t="s">
        <v>177</v>
      </c>
      <c r="O48" s="85" t="s">
        <v>277</v>
      </c>
      <c r="P48" s="86">
        <v>2270</v>
      </c>
      <c r="Q48" s="86">
        <v>2270</v>
      </c>
      <c r="R48" s="86">
        <v>1075</v>
      </c>
      <c r="S48" s="77">
        <v>0.47356828193832601</v>
      </c>
      <c r="T48" s="77">
        <v>0.47356828193832601</v>
      </c>
      <c r="U48" s="90">
        <v>7521869.8099999996</v>
      </c>
      <c r="V48" s="90">
        <v>7940529.0199999996</v>
      </c>
      <c r="W48" s="90">
        <v>4958141.18</v>
      </c>
      <c r="X48" s="79">
        <v>0.65916338692918697</v>
      </c>
      <c r="Y48" s="89">
        <v>0.62440942757237095</v>
      </c>
    </row>
    <row r="49" spans="2:25" s="16" customFormat="1" ht="22.5" x14ac:dyDescent="0.2">
      <c r="B49" s="93" t="s">
        <v>111</v>
      </c>
      <c r="C49" s="93" t="s">
        <v>112</v>
      </c>
      <c r="D49" s="94" t="s">
        <v>113</v>
      </c>
      <c r="E49" s="94" t="s">
        <v>114</v>
      </c>
      <c r="F49" s="95" t="s">
        <v>115</v>
      </c>
      <c r="G49" s="96" t="s">
        <v>116</v>
      </c>
      <c r="H49" s="95" t="s">
        <v>158</v>
      </c>
      <c r="I49" s="54" t="s">
        <v>159</v>
      </c>
      <c r="J49" s="74" t="s">
        <v>162</v>
      </c>
      <c r="K49" s="74" t="s">
        <v>163</v>
      </c>
      <c r="L49" s="74" t="s">
        <v>164</v>
      </c>
      <c r="M49" s="74" t="s">
        <v>165</v>
      </c>
      <c r="N49" s="58" t="s">
        <v>178</v>
      </c>
      <c r="O49" s="85" t="s">
        <v>277</v>
      </c>
      <c r="P49" s="86">
        <v>100</v>
      </c>
      <c r="Q49" s="86">
        <v>100</v>
      </c>
      <c r="R49" s="86">
        <v>100</v>
      </c>
      <c r="S49" s="77">
        <v>1</v>
      </c>
      <c r="T49" s="77">
        <v>1</v>
      </c>
      <c r="U49" s="90">
        <v>3674797.63</v>
      </c>
      <c r="V49" s="90">
        <v>5414475.25</v>
      </c>
      <c r="W49" s="90">
        <v>3199666.66</v>
      </c>
      <c r="X49" s="79">
        <v>0.87070554140963685</v>
      </c>
      <c r="Y49" s="89">
        <v>0.59094676995707018</v>
      </c>
    </row>
    <row r="50" spans="2:25" s="16" customFormat="1" ht="22.5" x14ac:dyDescent="0.2">
      <c r="B50" s="81" t="s">
        <v>111</v>
      </c>
      <c r="C50" s="81" t="s">
        <v>112</v>
      </c>
      <c r="D50" s="82" t="s">
        <v>113</v>
      </c>
      <c r="E50" s="82" t="s">
        <v>114</v>
      </c>
      <c r="F50" s="83" t="s">
        <v>115</v>
      </c>
      <c r="G50" s="84" t="s">
        <v>116</v>
      </c>
      <c r="H50" s="83" t="s">
        <v>160</v>
      </c>
      <c r="I50" s="54" t="s">
        <v>161</v>
      </c>
      <c r="J50" s="74" t="s">
        <v>162</v>
      </c>
      <c r="K50" s="74" t="s">
        <v>163</v>
      </c>
      <c r="L50" s="74" t="s">
        <v>164</v>
      </c>
      <c r="M50" s="74" t="s">
        <v>165</v>
      </c>
      <c r="N50" s="58" t="s">
        <v>179</v>
      </c>
      <c r="O50" s="85" t="s">
        <v>277</v>
      </c>
      <c r="P50" s="86">
        <v>12</v>
      </c>
      <c r="Q50" s="86">
        <v>12</v>
      </c>
      <c r="R50" s="86">
        <v>8</v>
      </c>
      <c r="S50" s="77">
        <v>0.66666666666666663</v>
      </c>
      <c r="T50" s="77">
        <v>0.66666666666666663</v>
      </c>
      <c r="U50" s="90">
        <v>2685107.97</v>
      </c>
      <c r="V50" s="90">
        <v>2676009.14</v>
      </c>
      <c r="W50" s="90">
        <v>1651686.67</v>
      </c>
      <c r="X50" s="79">
        <v>0.61512858643073476</v>
      </c>
      <c r="Y50" s="89">
        <v>0.61722011532441923</v>
      </c>
    </row>
    <row r="51" spans="2:25" ht="33.75" x14ac:dyDescent="0.2">
      <c r="B51" s="81" t="s">
        <v>111</v>
      </c>
      <c r="C51" s="81" t="s">
        <v>112</v>
      </c>
      <c r="D51" s="82" t="s">
        <v>113</v>
      </c>
      <c r="E51" s="82" t="s">
        <v>114</v>
      </c>
      <c r="F51" s="83" t="s">
        <v>115</v>
      </c>
      <c r="G51" s="84" t="s">
        <v>116</v>
      </c>
      <c r="H51" s="83" t="s">
        <v>180</v>
      </c>
      <c r="I51" s="54" t="s">
        <v>181</v>
      </c>
      <c r="J51" s="74" t="s">
        <v>162</v>
      </c>
      <c r="K51" s="74" t="s">
        <v>163</v>
      </c>
      <c r="L51" s="74" t="s">
        <v>164</v>
      </c>
      <c r="M51" s="74" t="s">
        <v>165</v>
      </c>
      <c r="N51" s="58" t="s">
        <v>182</v>
      </c>
      <c r="O51" s="85" t="s">
        <v>277</v>
      </c>
      <c r="P51" s="86">
        <v>12</v>
      </c>
      <c r="Q51" s="86">
        <v>12</v>
      </c>
      <c r="R51" s="86">
        <v>7</v>
      </c>
      <c r="S51" s="77">
        <v>0.58333333333333337</v>
      </c>
      <c r="T51" s="77">
        <v>0.58333333333333337</v>
      </c>
      <c r="U51" s="90">
        <v>1688216.25</v>
      </c>
      <c r="V51" s="90">
        <v>2101582.71</v>
      </c>
      <c r="W51" s="90">
        <v>1499285.25</v>
      </c>
      <c r="X51" s="79">
        <v>0.8880883891503828</v>
      </c>
      <c r="Y51" s="89">
        <v>0.7134076821558929</v>
      </c>
    </row>
    <row r="52" spans="2:25" ht="45" x14ac:dyDescent="0.2">
      <c r="B52" s="81" t="s">
        <v>111</v>
      </c>
      <c r="C52" s="81" t="s">
        <v>112</v>
      </c>
      <c r="D52" s="82" t="s">
        <v>113</v>
      </c>
      <c r="E52" s="82" t="s">
        <v>114</v>
      </c>
      <c r="F52" s="83" t="s">
        <v>115</v>
      </c>
      <c r="G52" s="84" t="s">
        <v>116</v>
      </c>
      <c r="H52" s="83" t="s">
        <v>183</v>
      </c>
      <c r="I52" s="54" t="s">
        <v>184</v>
      </c>
      <c r="J52" s="74" t="s">
        <v>162</v>
      </c>
      <c r="K52" s="74" t="s">
        <v>163</v>
      </c>
      <c r="L52" s="74" t="s">
        <v>164</v>
      </c>
      <c r="M52" s="74" t="s">
        <v>165</v>
      </c>
      <c r="N52" s="58" t="s">
        <v>185</v>
      </c>
      <c r="O52" s="85" t="s">
        <v>277</v>
      </c>
      <c r="P52" s="86">
        <v>100</v>
      </c>
      <c r="Q52" s="86">
        <v>100</v>
      </c>
      <c r="R52" s="86">
        <v>100</v>
      </c>
      <c r="S52" s="77">
        <v>1</v>
      </c>
      <c r="T52" s="77">
        <v>1</v>
      </c>
      <c r="U52" s="90">
        <v>9555257.0299999993</v>
      </c>
      <c r="V52" s="90">
        <v>13404740.65</v>
      </c>
      <c r="W52" s="90">
        <v>9710405.1699999999</v>
      </c>
      <c r="X52" s="79">
        <v>1.0162369405148279</v>
      </c>
      <c r="Y52" s="89">
        <v>0.72440082382347315</v>
      </c>
    </row>
    <row r="53" spans="2:25" ht="33.75" x14ac:dyDescent="0.2">
      <c r="B53" s="81" t="s">
        <v>111</v>
      </c>
      <c r="C53" s="81" t="s">
        <v>112</v>
      </c>
      <c r="D53" s="82" t="s">
        <v>113</v>
      </c>
      <c r="E53" s="82" t="s">
        <v>114</v>
      </c>
      <c r="F53" s="83" t="s">
        <v>115</v>
      </c>
      <c r="G53" s="84" t="s">
        <v>186</v>
      </c>
      <c r="H53" s="83" t="s">
        <v>183</v>
      </c>
      <c r="I53" s="54" t="s">
        <v>187</v>
      </c>
      <c r="J53" s="74" t="s">
        <v>162</v>
      </c>
      <c r="K53" s="74" t="s">
        <v>163</v>
      </c>
      <c r="L53" s="74" t="s">
        <v>164</v>
      </c>
      <c r="M53" s="74" t="s">
        <v>165</v>
      </c>
      <c r="N53" s="59" t="s">
        <v>188</v>
      </c>
      <c r="O53" s="85" t="s">
        <v>277</v>
      </c>
      <c r="P53" s="86">
        <v>770</v>
      </c>
      <c r="Q53" s="86">
        <v>770</v>
      </c>
      <c r="R53" s="86">
        <v>672</v>
      </c>
      <c r="S53" s="77">
        <v>0.87272727272727268</v>
      </c>
      <c r="T53" s="77">
        <v>0.87272727272727268</v>
      </c>
      <c r="U53" s="90">
        <v>153883.46</v>
      </c>
      <c r="V53" s="90">
        <v>183883.46</v>
      </c>
      <c r="W53" s="90">
        <v>93614.38</v>
      </c>
      <c r="X53" s="79">
        <v>0.6083459521900535</v>
      </c>
      <c r="Y53" s="89">
        <v>0.50909625041860762</v>
      </c>
    </row>
    <row r="54" spans="2:25" x14ac:dyDescent="0.2">
      <c r="B54" s="20"/>
      <c r="C54" s="140" t="s">
        <v>282</v>
      </c>
      <c r="D54" s="140"/>
      <c r="E54" s="39"/>
      <c r="F54" s="39"/>
      <c r="G54" s="39"/>
      <c r="H54" s="40"/>
      <c r="I54" s="41"/>
      <c r="J54" s="41"/>
      <c r="K54" s="41"/>
      <c r="L54" s="41"/>
      <c r="M54" s="41"/>
      <c r="N54" s="41"/>
      <c r="O54" s="41"/>
      <c r="P54" s="37"/>
      <c r="Q54" s="37"/>
      <c r="R54" s="37"/>
      <c r="S54" s="37"/>
      <c r="T54" s="37"/>
      <c r="U54" s="46">
        <v>2604579385.6800008</v>
      </c>
      <c r="V54" s="47">
        <v>2612794832.3800006</v>
      </c>
      <c r="W54" s="47">
        <v>1520751086.5600007</v>
      </c>
      <c r="X54" s="45">
        <v>0.58387588219468478</v>
      </c>
      <c r="Y54" s="45">
        <v>0.58203999323389088</v>
      </c>
    </row>
    <row r="61" spans="2:25" x14ac:dyDescent="0.2">
      <c r="B61" s="123" t="s">
        <v>288</v>
      </c>
      <c r="C61" s="123"/>
      <c r="D61" s="123"/>
      <c r="E61" s="123"/>
      <c r="F61" s="123"/>
      <c r="G61" s="123"/>
      <c r="H61" s="123"/>
      <c r="I61" s="123"/>
      <c r="J61" s="123"/>
      <c r="K61" s="123"/>
      <c r="L61" s="123"/>
      <c r="M61" s="123"/>
      <c r="N61" s="123"/>
      <c r="O61" s="123"/>
      <c r="P61" s="123"/>
      <c r="Q61" s="123"/>
      <c r="R61" s="123"/>
      <c r="S61" s="123"/>
      <c r="T61" s="123"/>
      <c r="U61" s="123"/>
      <c r="V61" s="123"/>
      <c r="W61" s="123"/>
      <c r="X61" s="123"/>
      <c r="Y61" s="123"/>
    </row>
    <row r="62" spans="2:25" x14ac:dyDescent="0.2">
      <c r="B62" s="123"/>
      <c r="C62" s="123"/>
      <c r="D62" s="123"/>
      <c r="E62" s="123"/>
      <c r="F62" s="123"/>
      <c r="G62" s="123"/>
      <c r="H62" s="123"/>
      <c r="I62" s="123"/>
      <c r="J62" s="123"/>
      <c r="K62" s="123"/>
      <c r="L62" s="123"/>
      <c r="M62" s="123"/>
      <c r="N62" s="123"/>
      <c r="O62" s="123"/>
      <c r="P62" s="123"/>
      <c r="Q62" s="123"/>
      <c r="R62" s="123"/>
      <c r="S62" s="123"/>
      <c r="T62" s="123"/>
      <c r="U62" s="123"/>
      <c r="V62" s="123"/>
      <c r="W62" s="123"/>
      <c r="X62" s="123"/>
      <c r="Y62" s="123"/>
    </row>
    <row r="63" spans="2:25" x14ac:dyDescent="0.2">
      <c r="B63" s="123" t="s">
        <v>322</v>
      </c>
      <c r="C63" s="123"/>
      <c r="D63" s="123"/>
      <c r="E63" s="123"/>
      <c r="F63" s="123"/>
      <c r="G63" s="123"/>
      <c r="H63" s="123"/>
      <c r="I63" s="123"/>
      <c r="J63" s="123"/>
      <c r="K63" s="123"/>
      <c r="L63" s="123"/>
      <c r="M63" s="123"/>
      <c r="N63" s="123"/>
      <c r="O63" s="123"/>
      <c r="P63" s="123"/>
      <c r="Q63" s="123"/>
      <c r="R63" s="123"/>
      <c r="S63" s="123"/>
      <c r="T63" s="123"/>
      <c r="U63" s="123"/>
      <c r="V63" s="123"/>
      <c r="W63" s="123"/>
      <c r="X63" s="123"/>
      <c r="Y63" s="123"/>
    </row>
    <row r="64" spans="2:25" x14ac:dyDescent="0.2">
      <c r="B64" s="25"/>
      <c r="C64" s="25"/>
      <c r="D64" s="25"/>
      <c r="E64" s="25"/>
      <c r="F64" s="25"/>
      <c r="G64" s="25"/>
      <c r="H64" s="25"/>
      <c r="I64" s="25"/>
      <c r="J64" s="33"/>
      <c r="K64" s="33"/>
      <c r="L64" s="33"/>
      <c r="M64" s="33"/>
      <c r="N64" s="25"/>
      <c r="O64" s="25"/>
      <c r="Q64" s="16"/>
      <c r="R64" s="16"/>
      <c r="S64" s="16"/>
      <c r="T64" s="16"/>
      <c r="U64" s="16"/>
      <c r="V64" s="16"/>
      <c r="W64" s="16"/>
      <c r="X64" s="16"/>
      <c r="Y64" s="16"/>
    </row>
    <row r="65" spans="2:25" ht="15.75" x14ac:dyDescent="0.25">
      <c r="B65" s="16"/>
      <c r="C65" s="16"/>
      <c r="D65" s="17" t="s">
        <v>2</v>
      </c>
      <c r="E65" s="24" t="s">
        <v>77</v>
      </c>
      <c r="F65" s="28"/>
      <c r="G65" s="23"/>
      <c r="H65" s="18"/>
      <c r="I65" s="18"/>
      <c r="J65" s="34"/>
      <c r="K65" s="34"/>
      <c r="L65" s="35"/>
      <c r="M65" s="35"/>
      <c r="N65" s="26"/>
      <c r="O65" s="25"/>
      <c r="Q65" s="16"/>
      <c r="R65" s="16"/>
      <c r="S65" s="16"/>
      <c r="T65" s="16"/>
      <c r="U65" s="16"/>
      <c r="V65" s="16"/>
      <c r="W65" s="16"/>
      <c r="X65" s="16"/>
      <c r="Y65" s="16"/>
    </row>
    <row r="66" spans="2:25" x14ac:dyDescent="0.2">
      <c r="B66" s="25"/>
      <c r="C66" s="25"/>
      <c r="D66" s="25"/>
      <c r="E66" s="25"/>
      <c r="F66" s="25"/>
      <c r="G66" s="25"/>
      <c r="H66" s="25"/>
      <c r="I66" s="25"/>
      <c r="J66" s="33"/>
      <c r="K66" s="33"/>
      <c r="L66" s="33"/>
      <c r="M66" s="33"/>
      <c r="N66" s="25"/>
      <c r="O66" s="25"/>
      <c r="Q66" s="16"/>
      <c r="R66" s="16"/>
      <c r="S66" s="16"/>
      <c r="T66" s="16"/>
      <c r="U66" s="16"/>
      <c r="V66" s="16"/>
      <c r="W66" s="16"/>
      <c r="X66" s="16"/>
      <c r="Y66" s="16"/>
    </row>
    <row r="67" spans="2:25" x14ac:dyDescent="0.2">
      <c r="B67" s="124" t="s">
        <v>84</v>
      </c>
      <c r="C67" s="125"/>
      <c r="D67" s="126" t="s">
        <v>85</v>
      </c>
      <c r="E67" s="127"/>
      <c r="F67" s="127"/>
      <c r="G67" s="127"/>
      <c r="H67" s="128"/>
      <c r="I67" s="129" t="s">
        <v>86</v>
      </c>
      <c r="J67" s="129"/>
      <c r="K67" s="129"/>
      <c r="L67" s="129"/>
      <c r="M67" s="129"/>
      <c r="N67" s="129"/>
      <c r="O67" s="129"/>
      <c r="P67" s="130" t="s">
        <v>87</v>
      </c>
      <c r="Q67" s="130"/>
      <c r="R67" s="130"/>
      <c r="S67" s="130"/>
      <c r="T67" s="130"/>
      <c r="U67" s="129" t="s">
        <v>88</v>
      </c>
      <c r="V67" s="129"/>
      <c r="W67" s="129"/>
      <c r="X67" s="129"/>
      <c r="Y67" s="129"/>
    </row>
    <row r="68" spans="2:25" x14ac:dyDescent="0.2">
      <c r="B68" s="131" t="s">
        <v>89</v>
      </c>
      <c r="C68" s="131" t="s">
        <v>90</v>
      </c>
      <c r="D68" s="133" t="s">
        <v>91</v>
      </c>
      <c r="E68" s="133" t="s">
        <v>92</v>
      </c>
      <c r="F68" s="133" t="s">
        <v>93</v>
      </c>
      <c r="G68" s="133" t="s">
        <v>94</v>
      </c>
      <c r="H68" s="133" t="s">
        <v>79</v>
      </c>
      <c r="I68" s="129" t="s">
        <v>95</v>
      </c>
      <c r="J68" s="129" t="s">
        <v>96</v>
      </c>
      <c r="K68" s="129" t="s">
        <v>97</v>
      </c>
      <c r="L68" s="129" t="s">
        <v>98</v>
      </c>
      <c r="M68" s="129" t="s">
        <v>99</v>
      </c>
      <c r="N68" s="130" t="s">
        <v>100</v>
      </c>
      <c r="O68" s="141" t="s">
        <v>101</v>
      </c>
      <c r="P68" s="129" t="s">
        <v>102</v>
      </c>
      <c r="Q68" s="129" t="s">
        <v>103</v>
      </c>
      <c r="R68" s="129" t="s">
        <v>104</v>
      </c>
      <c r="S68" s="129" t="s">
        <v>105</v>
      </c>
      <c r="T68" s="129"/>
      <c r="U68" s="135" t="s">
        <v>75</v>
      </c>
      <c r="V68" s="130" t="s">
        <v>73</v>
      </c>
      <c r="W68" s="130" t="s">
        <v>74</v>
      </c>
      <c r="X68" s="138" t="s">
        <v>106</v>
      </c>
      <c r="Y68" s="139"/>
    </row>
    <row r="69" spans="2:25" ht="22.5" x14ac:dyDescent="0.2">
      <c r="B69" s="132"/>
      <c r="C69" s="132"/>
      <c r="D69" s="134"/>
      <c r="E69" s="134"/>
      <c r="F69" s="134"/>
      <c r="G69" s="134"/>
      <c r="H69" s="134"/>
      <c r="I69" s="129"/>
      <c r="J69" s="129"/>
      <c r="K69" s="129"/>
      <c r="L69" s="129"/>
      <c r="M69" s="129"/>
      <c r="N69" s="137"/>
      <c r="O69" s="142"/>
      <c r="P69" s="129"/>
      <c r="Q69" s="129"/>
      <c r="R69" s="129"/>
      <c r="S69" s="109" t="s">
        <v>107</v>
      </c>
      <c r="T69" s="109" t="s">
        <v>108</v>
      </c>
      <c r="U69" s="136"/>
      <c r="V69" s="137"/>
      <c r="W69" s="137"/>
      <c r="X69" s="109" t="s">
        <v>109</v>
      </c>
      <c r="Y69" s="109" t="s">
        <v>110</v>
      </c>
    </row>
    <row r="70" spans="2:25" ht="33.75" x14ac:dyDescent="0.2">
      <c r="B70" s="81" t="s">
        <v>111</v>
      </c>
      <c r="C70" s="81" t="s">
        <v>112</v>
      </c>
      <c r="D70" s="82" t="s">
        <v>113</v>
      </c>
      <c r="E70" s="82" t="s">
        <v>114</v>
      </c>
      <c r="F70" s="83" t="s">
        <v>115</v>
      </c>
      <c r="G70" s="84" t="s">
        <v>189</v>
      </c>
      <c r="H70" s="83" t="s">
        <v>183</v>
      </c>
      <c r="I70" s="54" t="s">
        <v>190</v>
      </c>
      <c r="J70" s="74" t="s">
        <v>162</v>
      </c>
      <c r="K70" s="74" t="s">
        <v>163</v>
      </c>
      <c r="L70" s="74" t="s">
        <v>164</v>
      </c>
      <c r="M70" s="74" t="s">
        <v>165</v>
      </c>
      <c r="N70" s="58" t="s">
        <v>191</v>
      </c>
      <c r="O70" s="85" t="s">
        <v>277</v>
      </c>
      <c r="P70" s="86">
        <v>142</v>
      </c>
      <c r="Q70" s="86">
        <v>142</v>
      </c>
      <c r="R70" s="86">
        <v>0</v>
      </c>
      <c r="S70" s="77">
        <f t="shared" ref="S70" si="0">R70/P70</f>
        <v>0</v>
      </c>
      <c r="T70" s="77">
        <f t="shared" ref="T70" si="1">R70/Q70</f>
        <v>0</v>
      </c>
      <c r="U70" s="90">
        <v>30562.7</v>
      </c>
      <c r="V70" s="90">
        <v>25562.7</v>
      </c>
      <c r="W70" s="90">
        <v>0</v>
      </c>
      <c r="X70" s="79">
        <f t="shared" ref="X70" si="2">W70/U70</f>
        <v>0</v>
      </c>
      <c r="Y70" s="89">
        <f t="shared" ref="Y70" si="3">W70/V70</f>
        <v>0</v>
      </c>
    </row>
    <row r="71" spans="2:25" ht="33.75" x14ac:dyDescent="0.2">
      <c r="B71" s="81" t="s">
        <v>111</v>
      </c>
      <c r="C71" s="81" t="s">
        <v>112</v>
      </c>
      <c r="D71" s="82" t="s">
        <v>113</v>
      </c>
      <c r="E71" s="82" t="s">
        <v>114</v>
      </c>
      <c r="F71" s="83" t="s">
        <v>115</v>
      </c>
      <c r="G71" s="84" t="s">
        <v>116</v>
      </c>
      <c r="H71" s="83" t="s">
        <v>192</v>
      </c>
      <c r="I71" s="54" t="s">
        <v>193</v>
      </c>
      <c r="J71" s="74" t="s">
        <v>162</v>
      </c>
      <c r="K71" s="74" t="s">
        <v>163</v>
      </c>
      <c r="L71" s="74" t="s">
        <v>164</v>
      </c>
      <c r="M71" s="74" t="s">
        <v>165</v>
      </c>
      <c r="N71" s="58" t="s">
        <v>194</v>
      </c>
      <c r="O71" s="85" t="s">
        <v>277</v>
      </c>
      <c r="P71" s="92">
        <v>100</v>
      </c>
      <c r="Q71" s="86">
        <v>100</v>
      </c>
      <c r="R71" s="86">
        <v>100</v>
      </c>
      <c r="S71" s="77">
        <v>1</v>
      </c>
      <c r="T71" s="77">
        <v>1</v>
      </c>
      <c r="U71" s="90">
        <v>21539234.620000001</v>
      </c>
      <c r="V71" s="90">
        <v>23019486.370000001</v>
      </c>
      <c r="W71" s="90">
        <v>13564409.710000001</v>
      </c>
      <c r="X71" s="79">
        <v>0.62975356131758409</v>
      </c>
      <c r="Y71" s="89">
        <v>0.58925770505799524</v>
      </c>
    </row>
    <row r="72" spans="2:25" ht="22.5" x14ac:dyDescent="0.2">
      <c r="B72" s="81" t="s">
        <v>111</v>
      </c>
      <c r="C72" s="81" t="s">
        <v>112</v>
      </c>
      <c r="D72" s="82" t="s">
        <v>113</v>
      </c>
      <c r="E72" s="82" t="s">
        <v>114</v>
      </c>
      <c r="F72" s="83" t="s">
        <v>115</v>
      </c>
      <c r="G72" s="84" t="s">
        <v>195</v>
      </c>
      <c r="H72" s="83" t="s">
        <v>192</v>
      </c>
      <c r="I72" s="55" t="s">
        <v>196</v>
      </c>
      <c r="J72" s="74" t="s">
        <v>162</v>
      </c>
      <c r="K72" s="74" t="s">
        <v>163</v>
      </c>
      <c r="L72" s="74" t="s">
        <v>164</v>
      </c>
      <c r="M72" s="74" t="s">
        <v>165</v>
      </c>
      <c r="N72" s="59" t="s">
        <v>197</v>
      </c>
      <c r="O72" s="85" t="s">
        <v>277</v>
      </c>
      <c r="P72" s="86">
        <v>1250</v>
      </c>
      <c r="Q72" s="86">
        <v>1250</v>
      </c>
      <c r="R72" s="86">
        <v>24214</v>
      </c>
      <c r="S72" s="77">
        <v>19.371200000000002</v>
      </c>
      <c r="T72" s="77">
        <v>19.371200000000002</v>
      </c>
      <c r="U72" s="90">
        <v>1126292.32</v>
      </c>
      <c r="V72" s="90">
        <v>1956104.31</v>
      </c>
      <c r="W72" s="90">
        <v>1173287.95</v>
      </c>
      <c r="X72" s="79">
        <v>1.0417259615159231</v>
      </c>
      <c r="Y72" s="89">
        <v>0.59980847851615848</v>
      </c>
    </row>
    <row r="73" spans="2:25" ht="22.5" x14ac:dyDescent="0.2">
      <c r="B73" s="93" t="s">
        <v>111</v>
      </c>
      <c r="C73" s="93" t="s">
        <v>112</v>
      </c>
      <c r="D73" s="94" t="s">
        <v>113</v>
      </c>
      <c r="E73" s="94" t="s">
        <v>114</v>
      </c>
      <c r="F73" s="95" t="s">
        <v>115</v>
      </c>
      <c r="G73" s="96" t="s">
        <v>198</v>
      </c>
      <c r="H73" s="95" t="s">
        <v>192</v>
      </c>
      <c r="I73" s="56" t="s">
        <v>306</v>
      </c>
      <c r="J73" s="74" t="s">
        <v>162</v>
      </c>
      <c r="K73" s="74" t="s">
        <v>163</v>
      </c>
      <c r="L73" s="74" t="s">
        <v>164</v>
      </c>
      <c r="M73" s="74" t="s">
        <v>165</v>
      </c>
      <c r="N73" s="58" t="s">
        <v>199</v>
      </c>
      <c r="O73" s="85" t="s">
        <v>277</v>
      </c>
      <c r="P73" s="86">
        <v>9000</v>
      </c>
      <c r="Q73" s="86">
        <v>9000</v>
      </c>
      <c r="R73" s="98">
        <v>7011.53</v>
      </c>
      <c r="S73" s="77">
        <v>0.77905888888888886</v>
      </c>
      <c r="T73" s="77">
        <v>0.77905888888888886</v>
      </c>
      <c r="U73" s="90">
        <v>6000</v>
      </c>
      <c r="V73" s="90">
        <v>11000</v>
      </c>
      <c r="W73" s="90">
        <v>5434.94</v>
      </c>
      <c r="X73" s="79">
        <v>0.90582333333333331</v>
      </c>
      <c r="Y73" s="89">
        <v>0.49408545454545449</v>
      </c>
    </row>
    <row r="74" spans="2:25" ht="22.5" x14ac:dyDescent="0.2">
      <c r="B74" s="81" t="s">
        <v>111</v>
      </c>
      <c r="C74" s="81" t="s">
        <v>112</v>
      </c>
      <c r="D74" s="82" t="s">
        <v>113</v>
      </c>
      <c r="E74" s="82" t="s">
        <v>114</v>
      </c>
      <c r="F74" s="83" t="s">
        <v>115</v>
      </c>
      <c r="G74" s="84" t="s">
        <v>116</v>
      </c>
      <c r="H74" s="83" t="s">
        <v>200</v>
      </c>
      <c r="I74" s="54" t="s">
        <v>201</v>
      </c>
      <c r="J74" s="74" t="s">
        <v>162</v>
      </c>
      <c r="K74" s="74" t="s">
        <v>163</v>
      </c>
      <c r="L74" s="74" t="s">
        <v>164</v>
      </c>
      <c r="M74" s="74" t="s">
        <v>165</v>
      </c>
      <c r="N74" s="58" t="s">
        <v>290</v>
      </c>
      <c r="O74" s="85" t="s">
        <v>277</v>
      </c>
      <c r="P74" s="86">
        <v>12</v>
      </c>
      <c r="Q74" s="86">
        <v>12</v>
      </c>
      <c r="R74" s="86">
        <v>6</v>
      </c>
      <c r="S74" s="77">
        <v>0.5</v>
      </c>
      <c r="T74" s="77">
        <v>0.5</v>
      </c>
      <c r="U74" s="90">
        <v>5674823.7300000004</v>
      </c>
      <c r="V74" s="90">
        <v>5706415.4699999997</v>
      </c>
      <c r="W74" s="90">
        <v>3524133.52</v>
      </c>
      <c r="X74" s="79">
        <v>0.62101197987342593</v>
      </c>
      <c r="Y74" s="89">
        <v>0.61757394611857808</v>
      </c>
    </row>
    <row r="75" spans="2:25" ht="22.5" x14ac:dyDescent="0.2">
      <c r="B75" s="81" t="s">
        <v>111</v>
      </c>
      <c r="C75" s="81" t="s">
        <v>112</v>
      </c>
      <c r="D75" s="82" t="s">
        <v>113</v>
      </c>
      <c r="E75" s="82" t="s">
        <v>114</v>
      </c>
      <c r="F75" s="83" t="s">
        <v>115</v>
      </c>
      <c r="G75" s="84" t="s">
        <v>116</v>
      </c>
      <c r="H75" s="83" t="s">
        <v>202</v>
      </c>
      <c r="I75" s="54" t="s">
        <v>203</v>
      </c>
      <c r="J75" s="74" t="s">
        <v>162</v>
      </c>
      <c r="K75" s="74" t="s">
        <v>163</v>
      </c>
      <c r="L75" s="74" t="s">
        <v>164</v>
      </c>
      <c r="M75" s="74" t="s">
        <v>165</v>
      </c>
      <c r="N75" s="58" t="s">
        <v>204</v>
      </c>
      <c r="O75" s="85" t="s">
        <v>277</v>
      </c>
      <c r="P75" s="86">
        <v>4</v>
      </c>
      <c r="Q75" s="86">
        <v>4</v>
      </c>
      <c r="R75" s="86">
        <v>0</v>
      </c>
      <c r="S75" s="77">
        <v>0</v>
      </c>
      <c r="T75" s="77">
        <v>0</v>
      </c>
      <c r="U75" s="90">
        <v>1888828.03</v>
      </c>
      <c r="V75" s="90">
        <v>2281942.96</v>
      </c>
      <c r="W75" s="90">
        <v>1215397.46</v>
      </c>
      <c r="X75" s="79">
        <v>0.64346644622803484</v>
      </c>
      <c r="Y75" s="89">
        <v>0.53261517982903483</v>
      </c>
    </row>
    <row r="76" spans="2:25" ht="22.5" x14ac:dyDescent="0.2">
      <c r="B76" s="81" t="s">
        <v>111</v>
      </c>
      <c r="C76" s="81" t="s">
        <v>112</v>
      </c>
      <c r="D76" s="82" t="s">
        <v>113</v>
      </c>
      <c r="E76" s="82" t="s">
        <v>114</v>
      </c>
      <c r="F76" s="83" t="s">
        <v>115</v>
      </c>
      <c r="G76" s="84" t="s">
        <v>116</v>
      </c>
      <c r="H76" s="83" t="s">
        <v>205</v>
      </c>
      <c r="I76" s="54" t="s">
        <v>206</v>
      </c>
      <c r="J76" s="74" t="s">
        <v>162</v>
      </c>
      <c r="K76" s="74" t="s">
        <v>163</v>
      </c>
      <c r="L76" s="74" t="s">
        <v>164</v>
      </c>
      <c r="M76" s="74" t="s">
        <v>165</v>
      </c>
      <c r="N76" s="58" t="s">
        <v>256</v>
      </c>
      <c r="O76" s="85" t="s">
        <v>277</v>
      </c>
      <c r="P76" s="86">
        <v>12</v>
      </c>
      <c r="Q76" s="86">
        <v>12</v>
      </c>
      <c r="R76" s="86">
        <v>7</v>
      </c>
      <c r="S76" s="77">
        <v>0.58333333333333337</v>
      </c>
      <c r="T76" s="77">
        <v>0.58333333333333337</v>
      </c>
      <c r="U76" s="90">
        <v>6328561.1299999999</v>
      </c>
      <c r="V76" s="90">
        <v>6378769.25</v>
      </c>
      <c r="W76" s="90">
        <v>3990943.31</v>
      </c>
      <c r="X76" s="79">
        <v>0.63062412261158018</v>
      </c>
      <c r="Y76" s="89">
        <v>0.62566039835976195</v>
      </c>
    </row>
    <row r="77" spans="2:25" ht="22.5" x14ac:dyDescent="0.2">
      <c r="B77" s="81" t="s">
        <v>111</v>
      </c>
      <c r="C77" s="81" t="s">
        <v>112</v>
      </c>
      <c r="D77" s="82" t="s">
        <v>113</v>
      </c>
      <c r="E77" s="82" t="s">
        <v>114</v>
      </c>
      <c r="F77" s="83" t="s">
        <v>115</v>
      </c>
      <c r="G77" s="84" t="s">
        <v>116</v>
      </c>
      <c r="H77" s="83" t="s">
        <v>207</v>
      </c>
      <c r="I77" s="54" t="s">
        <v>208</v>
      </c>
      <c r="J77" s="74" t="s">
        <v>162</v>
      </c>
      <c r="K77" s="74" t="s">
        <v>163</v>
      </c>
      <c r="L77" s="74" t="s">
        <v>164</v>
      </c>
      <c r="M77" s="74" t="s">
        <v>165</v>
      </c>
      <c r="N77" s="58" t="s">
        <v>257</v>
      </c>
      <c r="O77" s="85" t="s">
        <v>277</v>
      </c>
      <c r="P77" s="86">
        <v>100</v>
      </c>
      <c r="Q77" s="86">
        <v>100</v>
      </c>
      <c r="R77" s="86">
        <v>100</v>
      </c>
      <c r="S77" s="77">
        <v>1</v>
      </c>
      <c r="T77" s="77">
        <v>1</v>
      </c>
      <c r="U77" s="90">
        <v>10782699.66</v>
      </c>
      <c r="V77" s="90">
        <v>7257246.1699999999</v>
      </c>
      <c r="W77" s="90">
        <v>3355850.16</v>
      </c>
      <c r="X77" s="79">
        <v>0.31122541346941313</v>
      </c>
      <c r="Y77" s="89">
        <v>0.46241371470522957</v>
      </c>
    </row>
    <row r="78" spans="2:25" ht="22.5" x14ac:dyDescent="0.2">
      <c r="B78" s="81" t="s">
        <v>111</v>
      </c>
      <c r="C78" s="81" t="s">
        <v>112</v>
      </c>
      <c r="D78" s="82" t="s">
        <v>113</v>
      </c>
      <c r="E78" s="82" t="s">
        <v>114</v>
      </c>
      <c r="F78" s="83" t="s">
        <v>115</v>
      </c>
      <c r="G78" s="84" t="s">
        <v>116</v>
      </c>
      <c r="H78" s="83" t="s">
        <v>209</v>
      </c>
      <c r="I78" s="54" t="s">
        <v>210</v>
      </c>
      <c r="J78" s="74" t="s">
        <v>162</v>
      </c>
      <c r="K78" s="74" t="s">
        <v>163</v>
      </c>
      <c r="L78" s="74" t="s">
        <v>164</v>
      </c>
      <c r="M78" s="74" t="s">
        <v>165</v>
      </c>
      <c r="N78" s="58" t="s">
        <v>258</v>
      </c>
      <c r="O78" s="85" t="s">
        <v>277</v>
      </c>
      <c r="P78" s="86">
        <v>60</v>
      </c>
      <c r="Q78" s="86">
        <v>60</v>
      </c>
      <c r="R78" s="86">
        <v>40</v>
      </c>
      <c r="S78" s="77">
        <v>0.66666666666666663</v>
      </c>
      <c r="T78" s="77">
        <v>0.66666666666666663</v>
      </c>
      <c r="U78" s="90">
        <v>4379962.1399999997</v>
      </c>
      <c r="V78" s="90">
        <v>4548209.84</v>
      </c>
      <c r="W78" s="90">
        <v>2742941.8</v>
      </c>
      <c r="X78" s="79">
        <v>0.62624783327465017</v>
      </c>
      <c r="Y78" s="89">
        <v>0.60308162914488572</v>
      </c>
    </row>
    <row r="79" spans="2:25" ht="22.5" x14ac:dyDescent="0.2">
      <c r="B79" s="81" t="s">
        <v>111</v>
      </c>
      <c r="C79" s="81" t="s">
        <v>112</v>
      </c>
      <c r="D79" s="82" t="s">
        <v>113</v>
      </c>
      <c r="E79" s="82" t="s">
        <v>114</v>
      </c>
      <c r="F79" s="83" t="s">
        <v>115</v>
      </c>
      <c r="G79" s="84" t="s">
        <v>116</v>
      </c>
      <c r="H79" s="83" t="s">
        <v>211</v>
      </c>
      <c r="I79" s="54" t="s">
        <v>212</v>
      </c>
      <c r="J79" s="74" t="s">
        <v>162</v>
      </c>
      <c r="K79" s="74" t="s">
        <v>163</v>
      </c>
      <c r="L79" s="74" t="s">
        <v>164</v>
      </c>
      <c r="M79" s="74" t="s">
        <v>165</v>
      </c>
      <c r="N79" s="58" t="s">
        <v>291</v>
      </c>
      <c r="O79" s="85" t="s">
        <v>277</v>
      </c>
      <c r="P79" s="86">
        <v>95</v>
      </c>
      <c r="Q79" s="86">
        <v>95</v>
      </c>
      <c r="R79" s="86">
        <v>0</v>
      </c>
      <c r="S79" s="77">
        <v>0</v>
      </c>
      <c r="T79" s="77">
        <v>0</v>
      </c>
      <c r="U79" s="90">
        <v>1755501.43</v>
      </c>
      <c r="V79" s="90">
        <v>7094471.29</v>
      </c>
      <c r="W79" s="90">
        <v>4219539.92</v>
      </c>
      <c r="X79" s="79">
        <v>2.4036095031833726</v>
      </c>
      <c r="Y79" s="89">
        <v>0.59476453530055795</v>
      </c>
    </row>
    <row r="80" spans="2:25" ht="33.75" x14ac:dyDescent="0.2">
      <c r="B80" s="81" t="s">
        <v>111</v>
      </c>
      <c r="C80" s="81" t="s">
        <v>112</v>
      </c>
      <c r="D80" s="82" t="s">
        <v>113</v>
      </c>
      <c r="E80" s="82" t="s">
        <v>114</v>
      </c>
      <c r="F80" s="83" t="s">
        <v>115</v>
      </c>
      <c r="G80" s="84" t="s">
        <v>116</v>
      </c>
      <c r="H80" s="83" t="s">
        <v>213</v>
      </c>
      <c r="I80" s="54" t="s">
        <v>214</v>
      </c>
      <c r="J80" s="74" t="s">
        <v>162</v>
      </c>
      <c r="K80" s="74" t="s">
        <v>163</v>
      </c>
      <c r="L80" s="74" t="s">
        <v>164</v>
      </c>
      <c r="M80" s="74" t="s">
        <v>165</v>
      </c>
      <c r="N80" s="58" t="s">
        <v>259</v>
      </c>
      <c r="O80" s="85" t="s">
        <v>277</v>
      </c>
      <c r="P80" s="86">
        <v>12</v>
      </c>
      <c r="Q80" s="86">
        <v>12</v>
      </c>
      <c r="R80" s="86">
        <v>8</v>
      </c>
      <c r="S80" s="77">
        <v>0.66666666666666663</v>
      </c>
      <c r="T80" s="77">
        <v>0.66666666666666663</v>
      </c>
      <c r="U80" s="90">
        <v>2915447.18</v>
      </c>
      <c r="V80" s="90">
        <v>3179029.82</v>
      </c>
      <c r="W80" s="90">
        <v>1813450.15</v>
      </c>
      <c r="X80" s="79">
        <v>0.62201440740902048</v>
      </c>
      <c r="Y80" s="89">
        <v>0.5704413776150109</v>
      </c>
    </row>
    <row r="81" spans="2:25" ht="33.75" x14ac:dyDescent="0.2">
      <c r="B81" s="81" t="s">
        <v>111</v>
      </c>
      <c r="C81" s="81" t="s">
        <v>112</v>
      </c>
      <c r="D81" s="82" t="s">
        <v>113</v>
      </c>
      <c r="E81" s="82" t="s">
        <v>114</v>
      </c>
      <c r="F81" s="83" t="s">
        <v>115</v>
      </c>
      <c r="G81" s="84" t="s">
        <v>116</v>
      </c>
      <c r="H81" s="83" t="s">
        <v>215</v>
      </c>
      <c r="I81" s="54" t="s">
        <v>216</v>
      </c>
      <c r="J81" s="74" t="s">
        <v>162</v>
      </c>
      <c r="K81" s="74" t="s">
        <v>163</v>
      </c>
      <c r="L81" s="74" t="s">
        <v>164</v>
      </c>
      <c r="M81" s="74" t="s">
        <v>165</v>
      </c>
      <c r="N81" s="58" t="s">
        <v>260</v>
      </c>
      <c r="O81" s="85" t="s">
        <v>277</v>
      </c>
      <c r="P81" s="86">
        <v>12</v>
      </c>
      <c r="Q81" s="86">
        <v>12</v>
      </c>
      <c r="R81" s="86">
        <v>8</v>
      </c>
      <c r="S81" s="77">
        <v>0.66666666666666663</v>
      </c>
      <c r="T81" s="77">
        <v>0.66666666666666663</v>
      </c>
      <c r="U81" s="90">
        <v>2528027.2799999998</v>
      </c>
      <c r="V81" s="90">
        <v>2833538.01</v>
      </c>
      <c r="W81" s="90">
        <v>1652341.49</v>
      </c>
      <c r="X81" s="79">
        <v>0.65360904254166119</v>
      </c>
      <c r="Y81" s="89">
        <v>0.58313722426472769</v>
      </c>
    </row>
    <row r="82" spans="2:25" x14ac:dyDescent="0.2">
      <c r="B82" s="20"/>
      <c r="C82" s="140" t="s">
        <v>283</v>
      </c>
      <c r="D82" s="140"/>
      <c r="E82" s="39"/>
      <c r="F82" s="39"/>
      <c r="G82" s="39"/>
      <c r="H82" s="40"/>
      <c r="I82" s="41"/>
      <c r="J82" s="41"/>
      <c r="K82" s="41"/>
      <c r="L82" s="41"/>
      <c r="M82" s="41"/>
      <c r="N82" s="41"/>
      <c r="O82" s="41"/>
      <c r="P82" s="37"/>
      <c r="Q82" s="37"/>
      <c r="R82" s="37"/>
      <c r="S82" s="37"/>
      <c r="T82" s="37"/>
      <c r="U82" s="46">
        <v>58955940.219999999</v>
      </c>
      <c r="V82" s="47">
        <v>64291776.190000005</v>
      </c>
      <c r="W82" s="47">
        <v>37257730.410000004</v>
      </c>
      <c r="X82" s="45">
        <v>0.63195888778923803</v>
      </c>
      <c r="Y82" s="45">
        <v>0.57951004961961372</v>
      </c>
    </row>
    <row r="88" spans="2:25" x14ac:dyDescent="0.2">
      <c r="B88" s="123" t="s">
        <v>288</v>
      </c>
      <c r="C88" s="123"/>
      <c r="D88" s="123"/>
      <c r="E88" s="123"/>
      <c r="F88" s="123"/>
      <c r="G88" s="123"/>
      <c r="H88" s="123"/>
      <c r="I88" s="123"/>
      <c r="J88" s="123"/>
      <c r="K88" s="123"/>
      <c r="L88" s="123"/>
      <c r="M88" s="123"/>
      <c r="N88" s="123"/>
      <c r="O88" s="123"/>
      <c r="P88" s="123"/>
      <c r="Q88" s="123"/>
      <c r="R88" s="123"/>
      <c r="S88" s="123"/>
      <c r="T88" s="123"/>
      <c r="U88" s="123"/>
      <c r="V88" s="123"/>
      <c r="W88" s="123"/>
      <c r="X88" s="123"/>
      <c r="Y88" s="123"/>
    </row>
    <row r="89" spans="2:25" x14ac:dyDescent="0.2">
      <c r="B89" s="123"/>
      <c r="C89" s="123"/>
      <c r="D89" s="123"/>
      <c r="E89" s="123"/>
      <c r="F89" s="123"/>
      <c r="G89" s="123"/>
      <c r="H89" s="123"/>
      <c r="I89" s="123"/>
      <c r="J89" s="123"/>
      <c r="K89" s="123"/>
      <c r="L89" s="123"/>
      <c r="M89" s="123"/>
      <c r="N89" s="123"/>
      <c r="O89" s="123"/>
      <c r="P89" s="123"/>
      <c r="Q89" s="123"/>
      <c r="R89" s="123"/>
      <c r="S89" s="123"/>
      <c r="T89" s="123"/>
      <c r="U89" s="123"/>
      <c r="V89" s="123"/>
      <c r="W89" s="123"/>
      <c r="X89" s="123"/>
      <c r="Y89" s="123"/>
    </row>
    <row r="90" spans="2:25" x14ac:dyDescent="0.2">
      <c r="B90" s="123" t="s">
        <v>322</v>
      </c>
      <c r="C90" s="123"/>
      <c r="D90" s="123"/>
      <c r="E90" s="123"/>
      <c r="F90" s="123"/>
      <c r="G90" s="123"/>
      <c r="H90" s="123"/>
      <c r="I90" s="123"/>
      <c r="J90" s="123"/>
      <c r="K90" s="123"/>
      <c r="L90" s="123"/>
      <c r="M90" s="123"/>
      <c r="N90" s="123"/>
      <c r="O90" s="123"/>
      <c r="P90" s="123"/>
      <c r="Q90" s="123"/>
      <c r="R90" s="123"/>
      <c r="S90" s="123"/>
      <c r="T90" s="123"/>
      <c r="U90" s="123"/>
      <c r="V90" s="123"/>
      <c r="W90" s="123"/>
      <c r="X90" s="123"/>
      <c r="Y90" s="123"/>
    </row>
    <row r="91" spans="2:25" x14ac:dyDescent="0.2">
      <c r="B91" s="25"/>
      <c r="C91" s="25"/>
      <c r="D91" s="25"/>
      <c r="E91" s="25"/>
      <c r="F91" s="25"/>
      <c r="G91" s="25"/>
      <c r="H91" s="25"/>
      <c r="I91" s="25"/>
      <c r="J91" s="33"/>
      <c r="K91" s="33"/>
      <c r="L91" s="33"/>
      <c r="M91" s="33"/>
      <c r="N91" s="25"/>
      <c r="O91" s="25"/>
      <c r="Q91" s="16"/>
      <c r="R91" s="16"/>
      <c r="S91" s="16"/>
      <c r="T91" s="16"/>
      <c r="U91" s="16"/>
      <c r="V91" s="16"/>
      <c r="W91" s="16"/>
      <c r="X91" s="16"/>
      <c r="Y91" s="16"/>
    </row>
    <row r="92" spans="2:25" ht="15.75" x14ac:dyDescent="0.25">
      <c r="B92" s="16"/>
      <c r="C92" s="16"/>
      <c r="D92" s="17" t="s">
        <v>2</v>
      </c>
      <c r="E92" s="24" t="s">
        <v>77</v>
      </c>
      <c r="F92" s="28"/>
      <c r="G92" s="23"/>
      <c r="H92" s="18"/>
      <c r="I92" s="18"/>
      <c r="J92" s="34"/>
      <c r="K92" s="34"/>
      <c r="L92" s="35"/>
      <c r="M92" s="35"/>
      <c r="N92" s="26"/>
      <c r="O92" s="25"/>
      <c r="Q92" s="16"/>
      <c r="R92" s="16"/>
      <c r="S92" s="16"/>
      <c r="T92" s="16"/>
      <c r="U92" s="16"/>
      <c r="V92" s="16"/>
      <c r="W92" s="16"/>
      <c r="X92" s="16"/>
      <c r="Y92" s="16"/>
    </row>
    <row r="93" spans="2:25" x14ac:dyDescent="0.2">
      <c r="B93" s="25"/>
      <c r="C93" s="25"/>
      <c r="D93" s="25"/>
      <c r="E93" s="25"/>
      <c r="F93" s="25"/>
      <c r="G93" s="25"/>
      <c r="H93" s="25"/>
      <c r="I93" s="25"/>
      <c r="J93" s="33"/>
      <c r="K93" s="33"/>
      <c r="L93" s="33"/>
      <c r="M93" s="33"/>
      <c r="N93" s="25"/>
      <c r="O93" s="25"/>
      <c r="Q93" s="16"/>
      <c r="R93" s="16"/>
      <c r="S93" s="16"/>
      <c r="T93" s="16"/>
      <c r="U93" s="16"/>
      <c r="V93" s="16"/>
      <c r="W93" s="16"/>
      <c r="X93" s="16"/>
      <c r="Y93" s="16"/>
    </row>
    <row r="94" spans="2:25" x14ac:dyDescent="0.2">
      <c r="B94" s="124" t="s">
        <v>84</v>
      </c>
      <c r="C94" s="125"/>
      <c r="D94" s="126" t="s">
        <v>85</v>
      </c>
      <c r="E94" s="127"/>
      <c r="F94" s="127"/>
      <c r="G94" s="127"/>
      <c r="H94" s="128"/>
      <c r="I94" s="129" t="s">
        <v>86</v>
      </c>
      <c r="J94" s="129"/>
      <c r="K94" s="129"/>
      <c r="L94" s="129"/>
      <c r="M94" s="129"/>
      <c r="N94" s="129"/>
      <c r="O94" s="129"/>
      <c r="P94" s="130" t="s">
        <v>87</v>
      </c>
      <c r="Q94" s="130"/>
      <c r="R94" s="130"/>
      <c r="S94" s="130"/>
      <c r="T94" s="130"/>
      <c r="U94" s="129" t="s">
        <v>88</v>
      </c>
      <c r="V94" s="129"/>
      <c r="W94" s="129"/>
      <c r="X94" s="129"/>
      <c r="Y94" s="129"/>
    </row>
    <row r="95" spans="2:25" x14ac:dyDescent="0.2">
      <c r="B95" s="131" t="s">
        <v>89</v>
      </c>
      <c r="C95" s="131" t="s">
        <v>90</v>
      </c>
      <c r="D95" s="133" t="s">
        <v>91</v>
      </c>
      <c r="E95" s="133" t="s">
        <v>92</v>
      </c>
      <c r="F95" s="133" t="s">
        <v>93</v>
      </c>
      <c r="G95" s="133" t="s">
        <v>94</v>
      </c>
      <c r="H95" s="133" t="s">
        <v>79</v>
      </c>
      <c r="I95" s="129" t="s">
        <v>95</v>
      </c>
      <c r="J95" s="129" t="s">
        <v>96</v>
      </c>
      <c r="K95" s="129" t="s">
        <v>97</v>
      </c>
      <c r="L95" s="129" t="s">
        <v>98</v>
      </c>
      <c r="M95" s="129" t="s">
        <v>99</v>
      </c>
      <c r="N95" s="130" t="s">
        <v>100</v>
      </c>
      <c r="O95" s="141" t="s">
        <v>101</v>
      </c>
      <c r="P95" s="129" t="s">
        <v>102</v>
      </c>
      <c r="Q95" s="129" t="s">
        <v>103</v>
      </c>
      <c r="R95" s="129" t="s">
        <v>104</v>
      </c>
      <c r="S95" s="129" t="s">
        <v>105</v>
      </c>
      <c r="T95" s="129"/>
      <c r="U95" s="135" t="s">
        <v>75</v>
      </c>
      <c r="V95" s="130" t="s">
        <v>73</v>
      </c>
      <c r="W95" s="130" t="s">
        <v>74</v>
      </c>
      <c r="X95" s="138" t="s">
        <v>106</v>
      </c>
      <c r="Y95" s="139"/>
    </row>
    <row r="96" spans="2:25" ht="22.5" x14ac:dyDescent="0.2">
      <c r="B96" s="132"/>
      <c r="C96" s="132"/>
      <c r="D96" s="134"/>
      <c r="E96" s="134"/>
      <c r="F96" s="134"/>
      <c r="G96" s="134"/>
      <c r="H96" s="134"/>
      <c r="I96" s="129"/>
      <c r="J96" s="129"/>
      <c r="K96" s="129"/>
      <c r="L96" s="129"/>
      <c r="M96" s="129"/>
      <c r="N96" s="137"/>
      <c r="O96" s="142"/>
      <c r="P96" s="129"/>
      <c r="Q96" s="129"/>
      <c r="R96" s="129"/>
      <c r="S96" s="109" t="s">
        <v>107</v>
      </c>
      <c r="T96" s="109" t="s">
        <v>108</v>
      </c>
      <c r="U96" s="136"/>
      <c r="V96" s="137"/>
      <c r="W96" s="137"/>
      <c r="X96" s="109" t="s">
        <v>109</v>
      </c>
      <c r="Y96" s="109" t="s">
        <v>110</v>
      </c>
    </row>
    <row r="97" spans="2:25" ht="22.5" x14ac:dyDescent="0.2">
      <c r="B97" s="81" t="s">
        <v>111</v>
      </c>
      <c r="C97" s="81" t="s">
        <v>112</v>
      </c>
      <c r="D97" s="82" t="s">
        <v>113</v>
      </c>
      <c r="E97" s="82" t="s">
        <v>114</v>
      </c>
      <c r="F97" s="83" t="s">
        <v>115</v>
      </c>
      <c r="G97" s="84" t="s">
        <v>116</v>
      </c>
      <c r="H97" s="83" t="s">
        <v>217</v>
      </c>
      <c r="I97" s="54" t="s">
        <v>218</v>
      </c>
      <c r="J97" s="74" t="s">
        <v>162</v>
      </c>
      <c r="K97" s="74" t="s">
        <v>163</v>
      </c>
      <c r="L97" s="74" t="s">
        <v>164</v>
      </c>
      <c r="M97" s="74" t="s">
        <v>165</v>
      </c>
      <c r="N97" s="59" t="s">
        <v>261</v>
      </c>
      <c r="O97" s="85" t="s">
        <v>277</v>
      </c>
      <c r="P97" s="86">
        <v>12</v>
      </c>
      <c r="Q97" s="86">
        <v>12</v>
      </c>
      <c r="R97" s="86">
        <v>8</v>
      </c>
      <c r="S97" s="77">
        <v>0.66666666666666663</v>
      </c>
      <c r="T97" s="77">
        <v>0.66666666666666663</v>
      </c>
      <c r="U97" s="90">
        <v>13821198.300000001</v>
      </c>
      <c r="V97" s="90">
        <v>15571085.08</v>
      </c>
      <c r="W97" s="90">
        <v>9009955.5999999996</v>
      </c>
      <c r="X97" s="79">
        <v>0.65189395336292943</v>
      </c>
      <c r="Y97" s="89">
        <v>0.57863376596488292</v>
      </c>
    </row>
    <row r="98" spans="2:25" ht="45" x14ac:dyDescent="0.2">
      <c r="B98" s="81" t="s">
        <v>111</v>
      </c>
      <c r="C98" s="81" t="s">
        <v>112</v>
      </c>
      <c r="D98" s="82" t="s">
        <v>113</v>
      </c>
      <c r="E98" s="82" t="s">
        <v>114</v>
      </c>
      <c r="F98" s="83" t="s">
        <v>115</v>
      </c>
      <c r="G98" s="84" t="s">
        <v>116</v>
      </c>
      <c r="H98" s="83" t="s">
        <v>219</v>
      </c>
      <c r="I98" s="54" t="s">
        <v>220</v>
      </c>
      <c r="J98" s="74" t="s">
        <v>162</v>
      </c>
      <c r="K98" s="74" t="s">
        <v>163</v>
      </c>
      <c r="L98" s="74" t="s">
        <v>164</v>
      </c>
      <c r="M98" s="74" t="s">
        <v>165</v>
      </c>
      <c r="N98" s="59" t="s">
        <v>261</v>
      </c>
      <c r="O98" s="85" t="s">
        <v>277</v>
      </c>
      <c r="P98" s="102">
        <v>12</v>
      </c>
      <c r="Q98" s="102">
        <v>12</v>
      </c>
      <c r="R98" s="86">
        <v>8</v>
      </c>
      <c r="S98" s="77">
        <v>0.66666666666666663</v>
      </c>
      <c r="T98" s="77">
        <v>0.66666666666666663</v>
      </c>
      <c r="U98" s="90">
        <v>227151000.59999999</v>
      </c>
      <c r="V98" s="90">
        <v>221256188.94999999</v>
      </c>
      <c r="W98" s="90">
        <v>143536142.72999999</v>
      </c>
      <c r="X98" s="79">
        <v>0.63189747062905954</v>
      </c>
      <c r="Y98" s="89">
        <v>0.64873278081471719</v>
      </c>
    </row>
    <row r="99" spans="2:25" x14ac:dyDescent="0.2">
      <c r="B99" s="81" t="s">
        <v>111</v>
      </c>
      <c r="C99" s="81" t="s">
        <v>112</v>
      </c>
      <c r="D99" s="82" t="s">
        <v>113</v>
      </c>
      <c r="E99" s="82" t="s">
        <v>114</v>
      </c>
      <c r="F99" s="83" t="s">
        <v>115</v>
      </c>
      <c r="G99" s="84" t="s">
        <v>221</v>
      </c>
      <c r="H99" s="83" t="s">
        <v>219</v>
      </c>
      <c r="I99" s="55" t="s">
        <v>307</v>
      </c>
      <c r="J99" s="74" t="s">
        <v>162</v>
      </c>
      <c r="K99" s="74" t="s">
        <v>163</v>
      </c>
      <c r="L99" s="74" t="s">
        <v>164</v>
      </c>
      <c r="M99" s="74" t="s">
        <v>165</v>
      </c>
      <c r="N99" s="59" t="s">
        <v>262</v>
      </c>
      <c r="O99" s="85" t="s">
        <v>277</v>
      </c>
      <c r="P99" s="86">
        <v>1</v>
      </c>
      <c r="Q99" s="86">
        <v>1</v>
      </c>
      <c r="R99" s="86">
        <v>0</v>
      </c>
      <c r="S99" s="77">
        <v>0</v>
      </c>
      <c r="T99" s="77">
        <v>0</v>
      </c>
      <c r="U99" s="90">
        <v>3261442.84</v>
      </c>
      <c r="V99" s="90">
        <v>3261442.84</v>
      </c>
      <c r="W99" s="90">
        <v>2726412.62</v>
      </c>
      <c r="X99" s="79">
        <v>0.83595290604571815</v>
      </c>
      <c r="Y99" s="89">
        <v>0.83595290604571815</v>
      </c>
    </row>
    <row r="100" spans="2:25" ht="22.5" x14ac:dyDescent="0.2">
      <c r="B100" s="81" t="s">
        <v>111</v>
      </c>
      <c r="C100" s="81" t="s">
        <v>112</v>
      </c>
      <c r="D100" s="82" t="s">
        <v>113</v>
      </c>
      <c r="E100" s="82" t="s">
        <v>114</v>
      </c>
      <c r="F100" s="83" t="s">
        <v>115</v>
      </c>
      <c r="G100" s="84" t="s">
        <v>116</v>
      </c>
      <c r="H100" s="83" t="s">
        <v>81</v>
      </c>
      <c r="I100" s="54" t="s">
        <v>222</v>
      </c>
      <c r="J100" s="74" t="s">
        <v>162</v>
      </c>
      <c r="K100" s="74" t="s">
        <v>163</v>
      </c>
      <c r="L100" s="74" t="s">
        <v>164</v>
      </c>
      <c r="M100" s="74" t="s">
        <v>165</v>
      </c>
      <c r="N100" s="59" t="s">
        <v>263</v>
      </c>
      <c r="O100" s="85" t="s">
        <v>277</v>
      </c>
      <c r="P100" s="86">
        <v>12</v>
      </c>
      <c r="Q100" s="86">
        <v>12</v>
      </c>
      <c r="R100" s="86">
        <v>8</v>
      </c>
      <c r="S100" s="77">
        <v>0.66666666666666663</v>
      </c>
      <c r="T100" s="77">
        <v>0.66666666666666663</v>
      </c>
      <c r="U100" s="90">
        <v>40755374.899999999</v>
      </c>
      <c r="V100" s="90">
        <v>41108334.009999998</v>
      </c>
      <c r="W100" s="90">
        <v>27061060.620000001</v>
      </c>
      <c r="X100" s="79">
        <v>0.66398752769171565</v>
      </c>
      <c r="Y100" s="89">
        <v>0.65828648306246462</v>
      </c>
    </row>
    <row r="101" spans="2:25" ht="22.5" x14ac:dyDescent="0.2">
      <c r="B101" s="81" t="s">
        <v>111</v>
      </c>
      <c r="C101" s="81" t="s">
        <v>112</v>
      </c>
      <c r="D101" s="82" t="s">
        <v>113</v>
      </c>
      <c r="E101" s="82" t="s">
        <v>114</v>
      </c>
      <c r="F101" s="83" t="s">
        <v>115</v>
      </c>
      <c r="G101" s="84" t="s">
        <v>116</v>
      </c>
      <c r="H101" s="83" t="s">
        <v>223</v>
      </c>
      <c r="I101" s="54" t="s">
        <v>224</v>
      </c>
      <c r="J101" s="74" t="s">
        <v>162</v>
      </c>
      <c r="K101" s="74" t="s">
        <v>163</v>
      </c>
      <c r="L101" s="74" t="s">
        <v>164</v>
      </c>
      <c r="M101" s="74" t="s">
        <v>165</v>
      </c>
      <c r="N101" s="58" t="s">
        <v>264</v>
      </c>
      <c r="O101" s="85" t="s">
        <v>277</v>
      </c>
      <c r="P101" s="86">
        <v>4</v>
      </c>
      <c r="Q101" s="86">
        <v>4</v>
      </c>
      <c r="R101" s="86">
        <v>3</v>
      </c>
      <c r="S101" s="77">
        <v>0.75</v>
      </c>
      <c r="T101" s="77">
        <v>0.75</v>
      </c>
      <c r="U101" s="90">
        <v>5390101.8700000001</v>
      </c>
      <c r="V101" s="90">
        <v>4226337.34</v>
      </c>
      <c r="W101" s="90">
        <v>2514936.5299999998</v>
      </c>
      <c r="X101" s="79">
        <v>0.4665842298820968</v>
      </c>
      <c r="Y101" s="89">
        <v>0.59506289434056392</v>
      </c>
    </row>
    <row r="102" spans="2:25" ht="33.75" x14ac:dyDescent="0.2">
      <c r="B102" s="81" t="s">
        <v>111</v>
      </c>
      <c r="C102" s="81" t="s">
        <v>112</v>
      </c>
      <c r="D102" s="82" t="s">
        <v>113</v>
      </c>
      <c r="E102" s="82" t="s">
        <v>114</v>
      </c>
      <c r="F102" s="83" t="s">
        <v>115</v>
      </c>
      <c r="G102" s="84" t="s">
        <v>116</v>
      </c>
      <c r="H102" s="83" t="s">
        <v>225</v>
      </c>
      <c r="I102" s="54" t="s">
        <v>226</v>
      </c>
      <c r="J102" s="74" t="s">
        <v>162</v>
      </c>
      <c r="K102" s="74" t="s">
        <v>163</v>
      </c>
      <c r="L102" s="74" t="s">
        <v>164</v>
      </c>
      <c r="M102" s="74" t="s">
        <v>165</v>
      </c>
      <c r="N102" s="58" t="s">
        <v>265</v>
      </c>
      <c r="O102" s="85" t="s">
        <v>277</v>
      </c>
      <c r="P102" s="86">
        <v>251</v>
      </c>
      <c r="Q102" s="86">
        <v>251</v>
      </c>
      <c r="R102" s="86">
        <v>166</v>
      </c>
      <c r="S102" s="77">
        <v>0.66135458167330674</v>
      </c>
      <c r="T102" s="77">
        <v>0.66135458167330674</v>
      </c>
      <c r="U102" s="90">
        <v>5391913.9900000002</v>
      </c>
      <c r="V102" s="90">
        <v>5386981.04</v>
      </c>
      <c r="W102" s="90">
        <v>3472448.29</v>
      </c>
      <c r="X102" s="79">
        <v>0.64401032665582258</v>
      </c>
      <c r="Y102" s="89">
        <v>0.64460005784612895</v>
      </c>
    </row>
    <row r="103" spans="2:25" x14ac:dyDescent="0.2">
      <c r="B103" s="81" t="s">
        <v>111</v>
      </c>
      <c r="C103" s="81" t="s">
        <v>112</v>
      </c>
      <c r="D103" s="82" t="s">
        <v>113</v>
      </c>
      <c r="E103" s="82" t="s">
        <v>114</v>
      </c>
      <c r="F103" s="83" t="s">
        <v>115</v>
      </c>
      <c r="G103" s="84" t="s">
        <v>227</v>
      </c>
      <c r="H103" s="83" t="s">
        <v>225</v>
      </c>
      <c r="I103" s="55" t="s">
        <v>308</v>
      </c>
      <c r="J103" s="74" t="s">
        <v>162</v>
      </c>
      <c r="K103" s="74" t="s">
        <v>163</v>
      </c>
      <c r="L103" s="74" t="s">
        <v>164</v>
      </c>
      <c r="M103" s="74" t="s">
        <v>165</v>
      </c>
      <c r="N103" s="59" t="s">
        <v>266</v>
      </c>
      <c r="O103" s="85" t="s">
        <v>277</v>
      </c>
      <c r="P103" s="86">
        <v>12</v>
      </c>
      <c r="Q103" s="86">
        <v>12</v>
      </c>
      <c r="R103" s="86">
        <v>8</v>
      </c>
      <c r="S103" s="77">
        <v>0.66666666666666663</v>
      </c>
      <c r="T103" s="77">
        <v>0.66666666666666663</v>
      </c>
      <c r="U103" s="90">
        <v>1915779643.55</v>
      </c>
      <c r="V103" s="90">
        <v>1915779643.55</v>
      </c>
      <c r="W103" s="90">
        <v>1550100358.8599999</v>
      </c>
      <c r="X103" s="79">
        <v>0.80912247088481182</v>
      </c>
      <c r="Y103" s="89">
        <v>0.80912247088481182</v>
      </c>
    </row>
    <row r="104" spans="2:25" ht="22.5" x14ac:dyDescent="0.2">
      <c r="B104" s="81" t="s">
        <v>111</v>
      </c>
      <c r="C104" s="81" t="s">
        <v>112</v>
      </c>
      <c r="D104" s="82" t="s">
        <v>113</v>
      </c>
      <c r="E104" s="82" t="s">
        <v>114</v>
      </c>
      <c r="F104" s="83" t="s">
        <v>115</v>
      </c>
      <c r="G104" s="84" t="s">
        <v>228</v>
      </c>
      <c r="H104" s="83" t="s">
        <v>225</v>
      </c>
      <c r="I104" s="54" t="s">
        <v>229</v>
      </c>
      <c r="J104" s="74" t="s">
        <v>162</v>
      </c>
      <c r="K104" s="74" t="s">
        <v>163</v>
      </c>
      <c r="L104" s="74" t="s">
        <v>164</v>
      </c>
      <c r="M104" s="74" t="s">
        <v>165</v>
      </c>
      <c r="N104" s="58" t="s">
        <v>266</v>
      </c>
      <c r="O104" s="85" t="s">
        <v>277</v>
      </c>
      <c r="P104" s="86">
        <v>12</v>
      </c>
      <c r="Q104" s="86">
        <v>12</v>
      </c>
      <c r="R104" s="86">
        <v>8</v>
      </c>
      <c r="S104" s="77">
        <v>0.66666666666666663</v>
      </c>
      <c r="T104" s="77">
        <v>0.66666666666666663</v>
      </c>
      <c r="U104" s="90">
        <v>141899388.58000001</v>
      </c>
      <c r="V104" s="90">
        <v>141899388.58000001</v>
      </c>
      <c r="W104" s="90">
        <v>74777357.170000002</v>
      </c>
      <c r="X104" s="79">
        <v>0.52697448465637353</v>
      </c>
      <c r="Y104" s="89">
        <v>0.52697448465637353</v>
      </c>
    </row>
    <row r="105" spans="2:25" ht="22.5" x14ac:dyDescent="0.2">
      <c r="B105" s="81" t="s">
        <v>111</v>
      </c>
      <c r="C105" s="81" t="s">
        <v>112</v>
      </c>
      <c r="D105" s="82" t="s">
        <v>113</v>
      </c>
      <c r="E105" s="82" t="s">
        <v>114</v>
      </c>
      <c r="F105" s="83" t="s">
        <v>115</v>
      </c>
      <c r="G105" s="84" t="s">
        <v>116</v>
      </c>
      <c r="H105" s="83" t="s">
        <v>230</v>
      </c>
      <c r="I105" s="54" t="s">
        <v>231</v>
      </c>
      <c r="J105" s="74" t="s">
        <v>162</v>
      </c>
      <c r="K105" s="74" t="s">
        <v>163</v>
      </c>
      <c r="L105" s="74" t="s">
        <v>164</v>
      </c>
      <c r="M105" s="74" t="s">
        <v>165</v>
      </c>
      <c r="N105" s="58" t="s">
        <v>267</v>
      </c>
      <c r="O105" s="85" t="s">
        <v>277</v>
      </c>
      <c r="P105" s="92">
        <v>12</v>
      </c>
      <c r="Q105" s="86">
        <v>12</v>
      </c>
      <c r="R105" s="86">
        <v>8</v>
      </c>
      <c r="S105" s="77">
        <v>0.66666666666666663</v>
      </c>
      <c r="T105" s="77">
        <v>0.66666666666666663</v>
      </c>
      <c r="U105" s="90">
        <v>2015499.73</v>
      </c>
      <c r="V105" s="90">
        <v>3241942.12</v>
      </c>
      <c r="W105" s="90">
        <v>1496803.83</v>
      </c>
      <c r="X105" s="79">
        <v>0.74264650484473149</v>
      </c>
      <c r="Y105" s="89">
        <v>0.4616997387973108</v>
      </c>
    </row>
    <row r="106" spans="2:25" ht="22.5" x14ac:dyDescent="0.2">
      <c r="B106" s="81" t="s">
        <v>111</v>
      </c>
      <c r="C106" s="81" t="s">
        <v>112</v>
      </c>
      <c r="D106" s="82" t="s">
        <v>113</v>
      </c>
      <c r="E106" s="82" t="s">
        <v>114</v>
      </c>
      <c r="F106" s="83" t="s">
        <v>115</v>
      </c>
      <c r="G106" s="84" t="s">
        <v>116</v>
      </c>
      <c r="H106" s="83" t="s">
        <v>232</v>
      </c>
      <c r="I106" s="54" t="s">
        <v>233</v>
      </c>
      <c r="J106" s="74" t="s">
        <v>162</v>
      </c>
      <c r="K106" s="74" t="s">
        <v>163</v>
      </c>
      <c r="L106" s="74" t="s">
        <v>164</v>
      </c>
      <c r="M106" s="74" t="s">
        <v>165</v>
      </c>
      <c r="N106" s="58" t="s">
        <v>268</v>
      </c>
      <c r="O106" s="85" t="s">
        <v>277</v>
      </c>
      <c r="P106" s="86">
        <v>12</v>
      </c>
      <c r="Q106" s="86">
        <v>12</v>
      </c>
      <c r="R106" s="86">
        <v>8</v>
      </c>
      <c r="S106" s="77">
        <v>0.66666666666666663</v>
      </c>
      <c r="T106" s="77">
        <v>0.66666666666666663</v>
      </c>
      <c r="U106" s="90">
        <v>3890046.17</v>
      </c>
      <c r="V106" s="90">
        <v>4226218.67</v>
      </c>
      <c r="W106" s="90">
        <v>1821068.74</v>
      </c>
      <c r="X106" s="79">
        <v>0.46813550801634829</v>
      </c>
      <c r="Y106" s="89">
        <v>0.43089789767078002</v>
      </c>
    </row>
    <row r="107" spans="2:25" ht="22.5" x14ac:dyDescent="0.2">
      <c r="B107" s="81" t="s">
        <v>111</v>
      </c>
      <c r="C107" s="81" t="s">
        <v>112</v>
      </c>
      <c r="D107" s="82" t="s">
        <v>113</v>
      </c>
      <c r="E107" s="82" t="s">
        <v>114</v>
      </c>
      <c r="F107" s="83" t="s">
        <v>115</v>
      </c>
      <c r="G107" s="84" t="s">
        <v>289</v>
      </c>
      <c r="H107" s="83" t="s">
        <v>232</v>
      </c>
      <c r="I107" s="54" t="s">
        <v>309</v>
      </c>
      <c r="J107" s="74" t="s">
        <v>162</v>
      </c>
      <c r="K107" s="74" t="s">
        <v>163</v>
      </c>
      <c r="L107" s="74" t="s">
        <v>164</v>
      </c>
      <c r="M107" s="74" t="s">
        <v>165</v>
      </c>
      <c r="N107" s="58" t="s">
        <v>292</v>
      </c>
      <c r="O107" s="85" t="s">
        <v>277</v>
      </c>
      <c r="P107" s="92">
        <v>12</v>
      </c>
      <c r="Q107" s="86">
        <v>12</v>
      </c>
      <c r="R107" s="86">
        <v>8</v>
      </c>
      <c r="S107" s="77">
        <v>0.66666666666666663</v>
      </c>
      <c r="T107" s="77">
        <v>0.66666666666666663</v>
      </c>
      <c r="U107" s="91">
        <v>850000</v>
      </c>
      <c r="V107" s="90">
        <v>850000</v>
      </c>
      <c r="W107" s="90">
        <v>0</v>
      </c>
      <c r="X107" s="79">
        <v>0</v>
      </c>
      <c r="Y107" s="89">
        <v>0</v>
      </c>
    </row>
    <row r="108" spans="2:25" ht="22.5" x14ac:dyDescent="0.2">
      <c r="B108" s="81" t="s">
        <v>111</v>
      </c>
      <c r="C108" s="81" t="s">
        <v>112</v>
      </c>
      <c r="D108" s="82" t="s">
        <v>113</v>
      </c>
      <c r="E108" s="82" t="s">
        <v>114</v>
      </c>
      <c r="F108" s="83" t="s">
        <v>115</v>
      </c>
      <c r="G108" s="84" t="s">
        <v>116</v>
      </c>
      <c r="H108" s="83" t="s">
        <v>234</v>
      </c>
      <c r="I108" s="54" t="s">
        <v>235</v>
      </c>
      <c r="J108" s="74" t="s">
        <v>162</v>
      </c>
      <c r="K108" s="74" t="s">
        <v>163</v>
      </c>
      <c r="L108" s="74" t="s">
        <v>164</v>
      </c>
      <c r="M108" s="74" t="s">
        <v>165</v>
      </c>
      <c r="N108" s="58" t="s">
        <v>269</v>
      </c>
      <c r="O108" s="85" t="s">
        <v>277</v>
      </c>
      <c r="P108" s="86">
        <v>12</v>
      </c>
      <c r="Q108" s="86">
        <v>12</v>
      </c>
      <c r="R108" s="86">
        <v>8</v>
      </c>
      <c r="S108" s="77">
        <v>0.66666666666666663</v>
      </c>
      <c r="T108" s="77">
        <v>0.66666666666666663</v>
      </c>
      <c r="U108" s="90">
        <v>5976439.3799999999</v>
      </c>
      <c r="V108" s="90">
        <v>8030815.2800000003</v>
      </c>
      <c r="W108" s="90">
        <v>5493531.9500000002</v>
      </c>
      <c r="X108" s="79">
        <v>0.91919813800571004</v>
      </c>
      <c r="Y108" s="89">
        <v>0.68405656940972503</v>
      </c>
    </row>
    <row r="109" spans="2:25" ht="22.5" x14ac:dyDescent="0.2">
      <c r="B109" s="81" t="s">
        <v>111</v>
      </c>
      <c r="C109" s="81" t="s">
        <v>112</v>
      </c>
      <c r="D109" s="82" t="s">
        <v>113</v>
      </c>
      <c r="E109" s="82" t="s">
        <v>114</v>
      </c>
      <c r="F109" s="83" t="s">
        <v>115</v>
      </c>
      <c r="G109" s="84" t="s">
        <v>116</v>
      </c>
      <c r="H109" s="83" t="s">
        <v>82</v>
      </c>
      <c r="I109" s="55" t="s">
        <v>236</v>
      </c>
      <c r="J109" s="74" t="s">
        <v>162</v>
      </c>
      <c r="K109" s="74" t="s">
        <v>163</v>
      </c>
      <c r="L109" s="74" t="s">
        <v>164</v>
      </c>
      <c r="M109" s="74" t="s">
        <v>165</v>
      </c>
      <c r="N109" s="58" t="s">
        <v>270</v>
      </c>
      <c r="O109" s="85" t="s">
        <v>277</v>
      </c>
      <c r="P109" s="86">
        <v>12</v>
      </c>
      <c r="Q109" s="86">
        <v>12</v>
      </c>
      <c r="R109" s="86">
        <v>9</v>
      </c>
      <c r="S109" s="77">
        <v>0.75</v>
      </c>
      <c r="T109" s="77">
        <v>0.75</v>
      </c>
      <c r="U109" s="90">
        <v>20183009.969999999</v>
      </c>
      <c r="V109" s="90">
        <v>20262925.489999998</v>
      </c>
      <c r="W109" s="90">
        <v>9923415.6099999994</v>
      </c>
      <c r="X109" s="79">
        <v>0.4916717389898807</v>
      </c>
      <c r="Y109" s="89">
        <v>0.48973262103230486</v>
      </c>
    </row>
    <row r="110" spans="2:25" x14ac:dyDescent="0.2">
      <c r="B110" s="81"/>
      <c r="C110" s="81"/>
      <c r="D110" s="82"/>
      <c r="E110" s="82"/>
      <c r="F110" s="83"/>
      <c r="G110" s="84"/>
      <c r="H110" s="83"/>
      <c r="I110" s="55"/>
      <c r="J110" s="74"/>
      <c r="K110" s="74"/>
      <c r="L110" s="74"/>
      <c r="M110" s="74"/>
      <c r="N110" s="58"/>
      <c r="O110" s="85"/>
      <c r="P110" s="86"/>
      <c r="Q110" s="86"/>
      <c r="R110" s="86"/>
      <c r="S110" s="77"/>
      <c r="T110" s="77"/>
      <c r="U110" s="90"/>
      <c r="V110" s="90"/>
      <c r="W110" s="90"/>
      <c r="X110" s="79"/>
      <c r="Y110" s="89"/>
    </row>
    <row r="111" spans="2:25" x14ac:dyDescent="0.2">
      <c r="B111" s="20"/>
      <c r="C111" s="140" t="s">
        <v>285</v>
      </c>
      <c r="D111" s="140"/>
      <c r="E111" s="39"/>
      <c r="F111" s="39"/>
      <c r="G111" s="39"/>
      <c r="H111" s="40"/>
      <c r="I111" s="41"/>
      <c r="J111" s="41"/>
      <c r="K111" s="41"/>
      <c r="L111" s="41"/>
      <c r="M111" s="41"/>
      <c r="N111" s="41"/>
      <c r="O111" s="41"/>
      <c r="P111" s="37"/>
      <c r="Q111" s="37"/>
      <c r="R111" s="37"/>
      <c r="S111" s="37"/>
      <c r="T111" s="37"/>
      <c r="U111" s="46">
        <v>2386365059.8800001</v>
      </c>
      <c r="V111" s="47">
        <v>2385101302.9499998</v>
      </c>
      <c r="W111" s="47">
        <v>1831933492.55</v>
      </c>
      <c r="X111" s="45">
        <v>0.76766691037712387</v>
      </c>
      <c r="Y111" s="45">
        <v>0.76807366223152984</v>
      </c>
    </row>
    <row r="117" spans="2:25" x14ac:dyDescent="0.2">
      <c r="B117" s="123" t="s">
        <v>288</v>
      </c>
      <c r="C117" s="123"/>
      <c r="D117" s="123"/>
      <c r="E117" s="123"/>
      <c r="F117" s="123"/>
      <c r="G117" s="123"/>
      <c r="H117" s="123"/>
      <c r="I117" s="123"/>
      <c r="J117" s="123"/>
      <c r="K117" s="123"/>
      <c r="L117" s="123"/>
      <c r="M117" s="123"/>
      <c r="N117" s="123"/>
      <c r="O117" s="123"/>
      <c r="P117" s="123"/>
      <c r="Q117" s="123"/>
      <c r="R117" s="123"/>
      <c r="S117" s="123"/>
      <c r="T117" s="123"/>
      <c r="U117" s="123"/>
      <c r="V117" s="123"/>
      <c r="W117" s="123"/>
      <c r="X117" s="123"/>
      <c r="Y117" s="123"/>
    </row>
    <row r="118" spans="2:25" x14ac:dyDescent="0.2">
      <c r="B118" s="123"/>
      <c r="C118" s="123"/>
      <c r="D118" s="123"/>
      <c r="E118" s="123"/>
      <c r="F118" s="123"/>
      <c r="G118" s="123"/>
      <c r="H118" s="123"/>
      <c r="I118" s="123"/>
      <c r="J118" s="123"/>
      <c r="K118" s="123"/>
      <c r="L118" s="123"/>
      <c r="M118" s="123"/>
      <c r="N118" s="123"/>
      <c r="O118" s="123"/>
      <c r="P118" s="123"/>
      <c r="Q118" s="123"/>
      <c r="R118" s="123"/>
      <c r="S118" s="123"/>
      <c r="T118" s="123"/>
      <c r="U118" s="123"/>
      <c r="V118" s="123"/>
      <c r="W118" s="123"/>
      <c r="X118" s="123"/>
      <c r="Y118" s="123"/>
    </row>
    <row r="119" spans="2:25" x14ac:dyDescent="0.2">
      <c r="B119" s="123" t="s">
        <v>322</v>
      </c>
      <c r="C119" s="123"/>
      <c r="D119" s="123"/>
      <c r="E119" s="123"/>
      <c r="F119" s="123"/>
      <c r="G119" s="123"/>
      <c r="H119" s="123"/>
      <c r="I119" s="123"/>
      <c r="J119" s="123"/>
      <c r="K119" s="123"/>
      <c r="L119" s="123"/>
      <c r="M119" s="123"/>
      <c r="N119" s="123"/>
      <c r="O119" s="123"/>
      <c r="P119" s="123"/>
      <c r="Q119" s="123"/>
      <c r="R119" s="123"/>
      <c r="S119" s="123"/>
      <c r="T119" s="123"/>
      <c r="U119" s="123"/>
      <c r="V119" s="123"/>
      <c r="W119" s="123"/>
      <c r="X119" s="123"/>
      <c r="Y119" s="123"/>
    </row>
    <row r="120" spans="2:25" x14ac:dyDescent="0.2">
      <c r="B120" s="25"/>
      <c r="C120" s="25"/>
      <c r="D120" s="25"/>
      <c r="E120" s="25"/>
      <c r="F120" s="25"/>
      <c r="G120" s="25"/>
      <c r="H120" s="25"/>
      <c r="I120" s="25"/>
      <c r="J120" s="33"/>
      <c r="K120" s="33"/>
      <c r="L120" s="33"/>
      <c r="M120" s="33"/>
      <c r="N120" s="25"/>
      <c r="O120" s="25"/>
      <c r="Q120" s="16"/>
      <c r="R120" s="16"/>
      <c r="S120" s="16"/>
      <c r="T120" s="16"/>
      <c r="U120" s="16"/>
      <c r="V120" s="16"/>
      <c r="W120" s="16"/>
      <c r="X120" s="16"/>
      <c r="Y120" s="16"/>
    </row>
    <row r="121" spans="2:25" ht="15.75" x14ac:dyDescent="0.25">
      <c r="B121" s="16"/>
      <c r="C121" s="16"/>
      <c r="D121" s="17" t="s">
        <v>2</v>
      </c>
      <c r="E121" s="24" t="s">
        <v>77</v>
      </c>
      <c r="F121" s="28"/>
      <c r="G121" s="23"/>
      <c r="H121" s="18"/>
      <c r="I121" s="18"/>
      <c r="J121" s="34"/>
      <c r="K121" s="34"/>
      <c r="L121" s="35"/>
      <c r="M121" s="35"/>
      <c r="N121" s="26"/>
      <c r="O121" s="25"/>
      <c r="Q121" s="16"/>
      <c r="R121" s="16"/>
      <c r="S121" s="16"/>
      <c r="T121" s="16"/>
      <c r="U121" s="16"/>
      <c r="V121" s="16"/>
      <c r="W121" s="16"/>
      <c r="X121" s="16"/>
      <c r="Y121" s="16"/>
    </row>
    <row r="122" spans="2:25" x14ac:dyDescent="0.2">
      <c r="B122" s="25"/>
      <c r="C122" s="25"/>
      <c r="D122" s="25"/>
      <c r="E122" s="25"/>
      <c r="F122" s="25"/>
      <c r="G122" s="25"/>
      <c r="H122" s="25"/>
      <c r="I122" s="25"/>
      <c r="J122" s="33"/>
      <c r="K122" s="33"/>
      <c r="L122" s="33"/>
      <c r="M122" s="33"/>
      <c r="N122" s="25"/>
      <c r="O122" s="25"/>
      <c r="Q122" s="16"/>
      <c r="R122" s="16"/>
      <c r="S122" s="16"/>
      <c r="T122" s="16"/>
      <c r="U122" s="16"/>
      <c r="V122" s="16"/>
      <c r="W122" s="16"/>
      <c r="X122" s="16"/>
      <c r="Y122" s="16"/>
    </row>
    <row r="123" spans="2:25" x14ac:dyDescent="0.2">
      <c r="B123" s="124" t="s">
        <v>84</v>
      </c>
      <c r="C123" s="125"/>
      <c r="D123" s="126" t="s">
        <v>85</v>
      </c>
      <c r="E123" s="127"/>
      <c r="F123" s="127"/>
      <c r="G123" s="127"/>
      <c r="H123" s="128"/>
      <c r="I123" s="129" t="s">
        <v>86</v>
      </c>
      <c r="J123" s="129"/>
      <c r="K123" s="129"/>
      <c r="L123" s="129"/>
      <c r="M123" s="129"/>
      <c r="N123" s="129"/>
      <c r="O123" s="129"/>
      <c r="P123" s="130" t="s">
        <v>87</v>
      </c>
      <c r="Q123" s="130"/>
      <c r="R123" s="130"/>
      <c r="S123" s="130"/>
      <c r="T123" s="130"/>
      <c r="U123" s="129" t="s">
        <v>88</v>
      </c>
      <c r="V123" s="129"/>
      <c r="W123" s="129"/>
      <c r="X123" s="129"/>
      <c r="Y123" s="129"/>
    </row>
    <row r="124" spans="2:25" x14ac:dyDescent="0.2">
      <c r="B124" s="131" t="s">
        <v>89</v>
      </c>
      <c r="C124" s="131" t="s">
        <v>90</v>
      </c>
      <c r="D124" s="133" t="s">
        <v>91</v>
      </c>
      <c r="E124" s="133" t="s">
        <v>92</v>
      </c>
      <c r="F124" s="133" t="s">
        <v>93</v>
      </c>
      <c r="G124" s="133" t="s">
        <v>94</v>
      </c>
      <c r="H124" s="133" t="s">
        <v>79</v>
      </c>
      <c r="I124" s="129" t="s">
        <v>95</v>
      </c>
      <c r="J124" s="129" t="s">
        <v>96</v>
      </c>
      <c r="K124" s="129" t="s">
        <v>97</v>
      </c>
      <c r="L124" s="129" t="s">
        <v>98</v>
      </c>
      <c r="M124" s="129" t="s">
        <v>99</v>
      </c>
      <c r="N124" s="130" t="s">
        <v>100</v>
      </c>
      <c r="O124" s="141" t="s">
        <v>101</v>
      </c>
      <c r="P124" s="129" t="s">
        <v>102</v>
      </c>
      <c r="Q124" s="129" t="s">
        <v>103</v>
      </c>
      <c r="R124" s="129" t="s">
        <v>104</v>
      </c>
      <c r="S124" s="129" t="s">
        <v>105</v>
      </c>
      <c r="T124" s="129"/>
      <c r="U124" s="135" t="s">
        <v>75</v>
      </c>
      <c r="V124" s="130" t="s">
        <v>73</v>
      </c>
      <c r="W124" s="130" t="s">
        <v>74</v>
      </c>
      <c r="X124" s="138" t="s">
        <v>106</v>
      </c>
      <c r="Y124" s="139"/>
    </row>
    <row r="125" spans="2:25" ht="22.5" x14ac:dyDescent="0.2">
      <c r="B125" s="132"/>
      <c r="C125" s="132"/>
      <c r="D125" s="134"/>
      <c r="E125" s="134"/>
      <c r="F125" s="134"/>
      <c r="G125" s="134"/>
      <c r="H125" s="134"/>
      <c r="I125" s="129"/>
      <c r="J125" s="129"/>
      <c r="K125" s="129"/>
      <c r="L125" s="129"/>
      <c r="M125" s="129"/>
      <c r="N125" s="137"/>
      <c r="O125" s="142"/>
      <c r="P125" s="129"/>
      <c r="Q125" s="129"/>
      <c r="R125" s="129"/>
      <c r="S125" s="109" t="s">
        <v>107</v>
      </c>
      <c r="T125" s="109" t="s">
        <v>108</v>
      </c>
      <c r="U125" s="136"/>
      <c r="V125" s="137"/>
      <c r="W125" s="137"/>
      <c r="X125" s="109" t="s">
        <v>109</v>
      </c>
      <c r="Y125" s="109" t="s">
        <v>110</v>
      </c>
    </row>
    <row r="126" spans="2:25" ht="22.5" x14ac:dyDescent="0.2">
      <c r="B126" s="81" t="s">
        <v>111</v>
      </c>
      <c r="C126" s="81" t="s">
        <v>112</v>
      </c>
      <c r="D126" s="82" t="s">
        <v>113</v>
      </c>
      <c r="E126" s="82" t="s">
        <v>114</v>
      </c>
      <c r="F126" s="83" t="s">
        <v>115</v>
      </c>
      <c r="G126" s="84" t="s">
        <v>289</v>
      </c>
      <c r="H126" s="83" t="s">
        <v>82</v>
      </c>
      <c r="I126" s="55" t="s">
        <v>310</v>
      </c>
      <c r="J126" s="74" t="s">
        <v>162</v>
      </c>
      <c r="K126" s="74" t="s">
        <v>163</v>
      </c>
      <c r="L126" s="74" t="s">
        <v>164</v>
      </c>
      <c r="M126" s="74" t="s">
        <v>165</v>
      </c>
      <c r="N126" s="58" t="s">
        <v>293</v>
      </c>
      <c r="O126" s="85" t="s">
        <v>277</v>
      </c>
      <c r="P126" s="86">
        <v>12</v>
      </c>
      <c r="Q126" s="86">
        <v>12</v>
      </c>
      <c r="R126" s="86">
        <v>8</v>
      </c>
      <c r="S126" s="77">
        <v>0.66666666666666663</v>
      </c>
      <c r="T126" s="77">
        <v>0.66666666666666663</v>
      </c>
      <c r="U126" s="90">
        <v>2700000</v>
      </c>
      <c r="V126" s="90">
        <v>2700000</v>
      </c>
      <c r="W126" s="90">
        <v>0</v>
      </c>
      <c r="X126" s="79">
        <v>0</v>
      </c>
      <c r="Y126" s="89">
        <v>0</v>
      </c>
    </row>
    <row r="127" spans="2:25" ht="22.5" x14ac:dyDescent="0.2">
      <c r="B127" s="81" t="s">
        <v>111</v>
      </c>
      <c r="C127" s="81" t="s">
        <v>112</v>
      </c>
      <c r="D127" s="82" t="s">
        <v>113</v>
      </c>
      <c r="E127" s="82" t="s">
        <v>114</v>
      </c>
      <c r="F127" s="83" t="s">
        <v>115</v>
      </c>
      <c r="G127" s="84" t="s">
        <v>116</v>
      </c>
      <c r="H127" s="83" t="s">
        <v>83</v>
      </c>
      <c r="I127" s="54" t="s">
        <v>237</v>
      </c>
      <c r="J127" s="74" t="s">
        <v>162</v>
      </c>
      <c r="K127" s="74" t="s">
        <v>163</v>
      </c>
      <c r="L127" s="74" t="s">
        <v>164</v>
      </c>
      <c r="M127" s="74" t="s">
        <v>165</v>
      </c>
      <c r="N127" s="58" t="s">
        <v>271</v>
      </c>
      <c r="O127" s="85" t="s">
        <v>277</v>
      </c>
      <c r="P127" s="86">
        <v>12</v>
      </c>
      <c r="Q127" s="86">
        <v>12</v>
      </c>
      <c r="R127" s="86">
        <v>8</v>
      </c>
      <c r="S127" s="77">
        <v>0.66666666666666663</v>
      </c>
      <c r="T127" s="77">
        <v>0.66666666666666663</v>
      </c>
      <c r="U127" s="90">
        <v>3349566.59</v>
      </c>
      <c r="V127" s="90">
        <v>2946386.29</v>
      </c>
      <c r="W127" s="90">
        <v>1448840.71</v>
      </c>
      <c r="X127" s="79">
        <v>0.43254572526650381</v>
      </c>
      <c r="Y127" s="89">
        <v>0.49173481254557422</v>
      </c>
    </row>
    <row r="128" spans="2:25" ht="22.5" x14ac:dyDescent="0.2">
      <c r="B128" s="81" t="s">
        <v>111</v>
      </c>
      <c r="C128" s="81" t="s">
        <v>112</v>
      </c>
      <c r="D128" s="82" t="s">
        <v>113</v>
      </c>
      <c r="E128" s="82" t="s">
        <v>114</v>
      </c>
      <c r="F128" s="83" t="s">
        <v>115</v>
      </c>
      <c r="G128" s="84" t="s">
        <v>289</v>
      </c>
      <c r="H128" s="83" t="s">
        <v>83</v>
      </c>
      <c r="I128" s="55" t="s">
        <v>311</v>
      </c>
      <c r="J128" s="74" t="s">
        <v>162</v>
      </c>
      <c r="K128" s="74" t="s">
        <v>163</v>
      </c>
      <c r="L128" s="74" t="s">
        <v>164</v>
      </c>
      <c r="M128" s="74" t="s">
        <v>165</v>
      </c>
      <c r="N128" s="58" t="s">
        <v>294</v>
      </c>
      <c r="O128" s="85" t="s">
        <v>277</v>
      </c>
      <c r="P128" s="86">
        <v>12</v>
      </c>
      <c r="Q128" s="86">
        <v>12</v>
      </c>
      <c r="R128" s="86">
        <v>8</v>
      </c>
      <c r="S128" s="77">
        <v>0.66666666666666663</v>
      </c>
      <c r="T128" s="77">
        <v>0.66666666666666663</v>
      </c>
      <c r="U128" s="90">
        <v>0</v>
      </c>
      <c r="V128" s="90">
        <v>0</v>
      </c>
      <c r="W128" s="90">
        <v>0</v>
      </c>
      <c r="X128" s="79">
        <v>0</v>
      </c>
      <c r="Y128" s="89">
        <v>0</v>
      </c>
    </row>
    <row r="129" spans="2:25" ht="22.5" x14ac:dyDescent="0.2">
      <c r="B129" s="81" t="s">
        <v>111</v>
      </c>
      <c r="C129" s="81" t="s">
        <v>112</v>
      </c>
      <c r="D129" s="82" t="s">
        <v>113</v>
      </c>
      <c r="E129" s="82" t="s">
        <v>114</v>
      </c>
      <c r="F129" s="83" t="s">
        <v>115</v>
      </c>
      <c r="G129" s="84" t="s">
        <v>116</v>
      </c>
      <c r="H129" s="83" t="s">
        <v>238</v>
      </c>
      <c r="I129" s="54" t="s">
        <v>239</v>
      </c>
      <c r="J129" s="74" t="s">
        <v>162</v>
      </c>
      <c r="K129" s="74" t="s">
        <v>163</v>
      </c>
      <c r="L129" s="74" t="s">
        <v>164</v>
      </c>
      <c r="M129" s="74" t="s">
        <v>165</v>
      </c>
      <c r="N129" s="58" t="s">
        <v>269</v>
      </c>
      <c r="O129" s="85" t="s">
        <v>277</v>
      </c>
      <c r="P129" s="86">
        <v>12</v>
      </c>
      <c r="Q129" s="86">
        <v>12</v>
      </c>
      <c r="R129" s="86">
        <v>8</v>
      </c>
      <c r="S129" s="77">
        <v>0.66666666666666663</v>
      </c>
      <c r="T129" s="77">
        <v>0.66666666666666663</v>
      </c>
      <c r="U129" s="90">
        <v>0</v>
      </c>
      <c r="V129" s="90">
        <v>17000</v>
      </c>
      <c r="W129" s="90">
        <v>3592</v>
      </c>
      <c r="X129" s="79">
        <v>0</v>
      </c>
      <c r="Y129" s="89">
        <v>0.21129411764705883</v>
      </c>
    </row>
    <row r="130" spans="2:25" ht="22.5" x14ac:dyDescent="0.2">
      <c r="B130" s="81" t="s">
        <v>111</v>
      </c>
      <c r="C130" s="81" t="s">
        <v>112</v>
      </c>
      <c r="D130" s="82" t="s">
        <v>113</v>
      </c>
      <c r="E130" s="82" t="s">
        <v>114</v>
      </c>
      <c r="F130" s="83" t="s">
        <v>115</v>
      </c>
      <c r="G130" s="84" t="s">
        <v>116</v>
      </c>
      <c r="H130" s="83" t="s">
        <v>240</v>
      </c>
      <c r="I130" s="54" t="s">
        <v>312</v>
      </c>
      <c r="J130" s="74" t="s">
        <v>162</v>
      </c>
      <c r="K130" s="74" t="s">
        <v>163</v>
      </c>
      <c r="L130" s="74" t="s">
        <v>164</v>
      </c>
      <c r="M130" s="74" t="s">
        <v>165</v>
      </c>
      <c r="N130" s="58" t="s">
        <v>272</v>
      </c>
      <c r="O130" s="85" t="s">
        <v>277</v>
      </c>
      <c r="P130" s="86">
        <v>12</v>
      </c>
      <c r="Q130" s="86">
        <v>12</v>
      </c>
      <c r="R130" s="86">
        <v>1</v>
      </c>
      <c r="S130" s="77">
        <v>8.3333333333333329E-2</v>
      </c>
      <c r="T130" s="77">
        <v>8.3333333333333329E-2</v>
      </c>
      <c r="U130" s="90">
        <v>3420225.04</v>
      </c>
      <c r="V130" s="90">
        <v>3634414.76</v>
      </c>
      <c r="W130" s="90">
        <v>2017729.83</v>
      </c>
      <c r="X130" s="79">
        <v>0.58994066367048181</v>
      </c>
      <c r="Y130" s="89">
        <v>0.55517324335321605</v>
      </c>
    </row>
    <row r="131" spans="2:25" x14ac:dyDescent="0.2">
      <c r="B131" s="81" t="s">
        <v>111</v>
      </c>
      <c r="C131" s="81" t="s">
        <v>112</v>
      </c>
      <c r="D131" s="82" t="s">
        <v>113</v>
      </c>
      <c r="E131" s="82" t="s">
        <v>114</v>
      </c>
      <c r="F131" s="83" t="s">
        <v>115</v>
      </c>
      <c r="G131" s="84" t="s">
        <v>227</v>
      </c>
      <c r="H131" s="83" t="s">
        <v>240</v>
      </c>
      <c r="I131" s="55" t="s">
        <v>313</v>
      </c>
      <c r="J131" s="74" t="s">
        <v>162</v>
      </c>
      <c r="K131" s="74" t="s">
        <v>163</v>
      </c>
      <c r="L131" s="74" t="s">
        <v>164</v>
      </c>
      <c r="M131" s="74" t="s">
        <v>165</v>
      </c>
      <c r="N131" s="58" t="s">
        <v>273</v>
      </c>
      <c r="O131" s="85" t="s">
        <v>277</v>
      </c>
      <c r="P131" s="97">
        <v>710985</v>
      </c>
      <c r="Q131" s="97">
        <v>710985</v>
      </c>
      <c r="R131" s="86">
        <v>32650</v>
      </c>
      <c r="S131" s="77">
        <v>4.5922206516311875E-2</v>
      </c>
      <c r="T131" s="77">
        <v>4.5922206516311875E-2</v>
      </c>
      <c r="U131" s="90">
        <v>120000</v>
      </c>
      <c r="V131" s="90">
        <v>120000</v>
      </c>
      <c r="W131" s="90">
        <v>32650</v>
      </c>
      <c r="X131" s="79">
        <v>0.27208333333333334</v>
      </c>
      <c r="Y131" s="89">
        <v>0.27208333333333334</v>
      </c>
    </row>
    <row r="132" spans="2:25" ht="22.5" x14ac:dyDescent="0.2">
      <c r="B132" s="81" t="s">
        <v>111</v>
      </c>
      <c r="C132" s="81" t="s">
        <v>112</v>
      </c>
      <c r="D132" s="82" t="s">
        <v>113</v>
      </c>
      <c r="E132" s="82" t="s">
        <v>114</v>
      </c>
      <c r="F132" s="83" t="s">
        <v>115</v>
      </c>
      <c r="G132" s="84" t="s">
        <v>116</v>
      </c>
      <c r="H132" s="83" t="s">
        <v>241</v>
      </c>
      <c r="I132" s="55" t="s">
        <v>242</v>
      </c>
      <c r="J132" s="74" t="s">
        <v>162</v>
      </c>
      <c r="K132" s="74" t="s">
        <v>163</v>
      </c>
      <c r="L132" s="74" t="s">
        <v>164</v>
      </c>
      <c r="M132" s="74" t="s">
        <v>165</v>
      </c>
      <c r="N132" s="58" t="s">
        <v>274</v>
      </c>
      <c r="O132" s="85" t="s">
        <v>277</v>
      </c>
      <c r="P132" s="86">
        <v>12</v>
      </c>
      <c r="Q132" s="86">
        <v>12</v>
      </c>
      <c r="R132" s="86">
        <v>8</v>
      </c>
      <c r="S132" s="77">
        <v>0.66666666666666663</v>
      </c>
      <c r="T132" s="77">
        <v>0.66666666666666663</v>
      </c>
      <c r="U132" s="90">
        <v>9619856.5800000001</v>
      </c>
      <c r="V132" s="90">
        <v>14075480.6</v>
      </c>
      <c r="W132" s="90">
        <v>7209372.5499999998</v>
      </c>
      <c r="X132" s="79">
        <v>0.74942619882592887</v>
      </c>
      <c r="Y132" s="89">
        <v>0.51219370441958478</v>
      </c>
    </row>
    <row r="133" spans="2:25" ht="22.5" x14ac:dyDescent="0.2">
      <c r="B133" s="81" t="s">
        <v>111</v>
      </c>
      <c r="C133" s="81" t="s">
        <v>112</v>
      </c>
      <c r="D133" s="82" t="s">
        <v>113</v>
      </c>
      <c r="E133" s="82" t="s">
        <v>114</v>
      </c>
      <c r="F133" s="83" t="s">
        <v>115</v>
      </c>
      <c r="G133" s="84" t="s">
        <v>116</v>
      </c>
      <c r="H133" s="83" t="s">
        <v>243</v>
      </c>
      <c r="I133" s="55" t="s">
        <v>244</v>
      </c>
      <c r="J133" s="74" t="s">
        <v>162</v>
      </c>
      <c r="K133" s="74" t="s">
        <v>163</v>
      </c>
      <c r="L133" s="74" t="s">
        <v>164</v>
      </c>
      <c r="M133" s="74" t="s">
        <v>165</v>
      </c>
      <c r="N133" s="58" t="s">
        <v>275</v>
      </c>
      <c r="O133" s="85" t="s">
        <v>277</v>
      </c>
      <c r="P133" s="86">
        <v>12</v>
      </c>
      <c r="Q133" s="86">
        <v>12</v>
      </c>
      <c r="R133" s="86">
        <v>1</v>
      </c>
      <c r="S133" s="77">
        <v>8.3333333333333329E-2</v>
      </c>
      <c r="T133" s="77">
        <v>8.3333333333333329E-2</v>
      </c>
      <c r="U133" s="90">
        <v>3052476.23</v>
      </c>
      <c r="V133" s="90">
        <v>3651872.44</v>
      </c>
      <c r="W133" s="90">
        <v>2090360.52</v>
      </c>
      <c r="X133" s="79">
        <v>0.68480812379659384</v>
      </c>
      <c r="Y133" s="89">
        <v>0.57240786866038507</v>
      </c>
    </row>
    <row r="134" spans="2:25" ht="33.75" x14ac:dyDescent="0.2">
      <c r="B134" s="81" t="s">
        <v>111</v>
      </c>
      <c r="C134" s="81" t="s">
        <v>112</v>
      </c>
      <c r="D134" s="82" t="s">
        <v>113</v>
      </c>
      <c r="E134" s="82" t="s">
        <v>114</v>
      </c>
      <c r="F134" s="83" t="s">
        <v>115</v>
      </c>
      <c r="G134" s="84" t="s">
        <v>116</v>
      </c>
      <c r="H134" s="83" t="s">
        <v>245</v>
      </c>
      <c r="I134" s="54" t="s">
        <v>246</v>
      </c>
      <c r="J134" s="74" t="s">
        <v>162</v>
      </c>
      <c r="K134" s="74" t="s">
        <v>163</v>
      </c>
      <c r="L134" s="74" t="s">
        <v>164</v>
      </c>
      <c r="M134" s="74" t="s">
        <v>165</v>
      </c>
      <c r="N134" s="59" t="s">
        <v>276</v>
      </c>
      <c r="O134" s="85" t="s">
        <v>277</v>
      </c>
      <c r="P134" s="86">
        <v>15</v>
      </c>
      <c r="Q134" s="86">
        <v>15</v>
      </c>
      <c r="R134" s="86">
        <v>14.08</v>
      </c>
      <c r="S134" s="77">
        <v>0.93866666666666665</v>
      </c>
      <c r="T134" s="77">
        <v>0.93866666666666665</v>
      </c>
      <c r="U134" s="90">
        <v>5218017.0599999996</v>
      </c>
      <c r="V134" s="90">
        <v>5738780.8799999999</v>
      </c>
      <c r="W134" s="90">
        <v>3192045.62</v>
      </c>
      <c r="X134" s="79">
        <v>0.6117353744335976</v>
      </c>
      <c r="Y134" s="89">
        <v>0.55622364518646683</v>
      </c>
    </row>
    <row r="135" spans="2:25" x14ac:dyDescent="0.2">
      <c r="B135" s="81" t="s">
        <v>111</v>
      </c>
      <c r="C135" s="81" t="s">
        <v>112</v>
      </c>
      <c r="D135" s="82" t="s">
        <v>113</v>
      </c>
      <c r="E135" s="82" t="s">
        <v>114</v>
      </c>
      <c r="F135" s="83" t="s">
        <v>115</v>
      </c>
      <c r="G135" s="84" t="s">
        <v>284</v>
      </c>
      <c r="H135" s="83" t="s">
        <v>81</v>
      </c>
      <c r="I135" s="69" t="s">
        <v>314</v>
      </c>
      <c r="J135" s="74" t="s">
        <v>162</v>
      </c>
      <c r="K135" s="74" t="s">
        <v>163</v>
      </c>
      <c r="L135" s="74" t="s">
        <v>164</v>
      </c>
      <c r="M135" s="74" t="s">
        <v>165</v>
      </c>
      <c r="N135" s="58" t="s">
        <v>295</v>
      </c>
      <c r="O135" s="85" t="s">
        <v>277</v>
      </c>
      <c r="P135" s="86">
        <v>9</v>
      </c>
      <c r="Q135" s="86">
        <v>9</v>
      </c>
      <c r="R135" s="86">
        <v>8</v>
      </c>
      <c r="S135" s="77">
        <v>0.88888888888888884</v>
      </c>
      <c r="T135" s="77">
        <v>0.88888888888888884</v>
      </c>
      <c r="U135" s="90">
        <v>0</v>
      </c>
      <c r="V135" s="90">
        <v>796146.19</v>
      </c>
      <c r="W135" s="90">
        <v>45436.800000000003</v>
      </c>
      <c r="X135" s="79">
        <v>0</v>
      </c>
      <c r="Y135" s="89">
        <v>5.7070925629877103E-2</v>
      </c>
    </row>
    <row r="136" spans="2:25" x14ac:dyDescent="0.2">
      <c r="B136" s="81" t="s">
        <v>111</v>
      </c>
      <c r="C136" s="81" t="s">
        <v>112</v>
      </c>
      <c r="D136" s="82" t="s">
        <v>113</v>
      </c>
      <c r="E136" s="82" t="s">
        <v>114</v>
      </c>
      <c r="F136" s="83" t="s">
        <v>115</v>
      </c>
      <c r="G136" s="84" t="s">
        <v>284</v>
      </c>
      <c r="H136" s="83" t="s">
        <v>232</v>
      </c>
      <c r="I136" s="60" t="s">
        <v>315</v>
      </c>
      <c r="J136" s="74" t="s">
        <v>162</v>
      </c>
      <c r="K136" s="74" t="s">
        <v>163</v>
      </c>
      <c r="L136" s="74" t="s">
        <v>164</v>
      </c>
      <c r="M136" s="74" t="s">
        <v>165</v>
      </c>
      <c r="N136" s="60" t="s">
        <v>296</v>
      </c>
      <c r="O136" s="85" t="s">
        <v>277</v>
      </c>
      <c r="P136" s="86">
        <v>1</v>
      </c>
      <c r="Q136" s="86">
        <v>1</v>
      </c>
      <c r="R136" s="86">
        <v>0</v>
      </c>
      <c r="S136" s="77">
        <v>0</v>
      </c>
      <c r="T136" s="77">
        <v>0</v>
      </c>
      <c r="U136" s="90">
        <v>0</v>
      </c>
      <c r="V136" s="90">
        <v>297329.86</v>
      </c>
      <c r="W136" s="90">
        <v>297329.84000000003</v>
      </c>
      <c r="X136" s="79">
        <v>0</v>
      </c>
      <c r="Y136" s="89">
        <v>0.99999993273464038</v>
      </c>
    </row>
    <row r="137" spans="2:25" ht="22.5" x14ac:dyDescent="0.2">
      <c r="B137" s="81" t="s">
        <v>111</v>
      </c>
      <c r="C137" s="81" t="s">
        <v>112</v>
      </c>
      <c r="D137" s="82" t="s">
        <v>113</v>
      </c>
      <c r="E137" s="82" t="s">
        <v>114</v>
      </c>
      <c r="F137" s="83" t="s">
        <v>115</v>
      </c>
      <c r="G137" s="84" t="s">
        <v>284</v>
      </c>
      <c r="H137" s="83" t="s">
        <v>82</v>
      </c>
      <c r="I137" s="60" t="s">
        <v>316</v>
      </c>
      <c r="J137" s="74" t="s">
        <v>162</v>
      </c>
      <c r="K137" s="74" t="s">
        <v>163</v>
      </c>
      <c r="L137" s="74" t="s">
        <v>164</v>
      </c>
      <c r="M137" s="74" t="s">
        <v>165</v>
      </c>
      <c r="N137" s="58" t="s">
        <v>297</v>
      </c>
      <c r="O137" s="85" t="s">
        <v>277</v>
      </c>
      <c r="P137" s="86">
        <v>12</v>
      </c>
      <c r="Q137" s="86">
        <v>12</v>
      </c>
      <c r="R137" s="86">
        <v>8</v>
      </c>
      <c r="S137" s="77">
        <v>0.66666666666666663</v>
      </c>
      <c r="T137" s="77">
        <v>0.66666666666666663</v>
      </c>
      <c r="U137" s="90">
        <v>0</v>
      </c>
      <c r="V137" s="90">
        <v>1337693.1399999999</v>
      </c>
      <c r="W137" s="90">
        <v>236704.89</v>
      </c>
      <c r="X137" s="79">
        <v>0</v>
      </c>
      <c r="Y137" s="89">
        <v>0.17695006644049924</v>
      </c>
    </row>
    <row r="138" spans="2:25" ht="22.5" x14ac:dyDescent="0.2">
      <c r="B138" s="81" t="s">
        <v>111</v>
      </c>
      <c r="C138" s="81" t="s">
        <v>112</v>
      </c>
      <c r="D138" s="82" t="s">
        <v>113</v>
      </c>
      <c r="E138" s="82" t="s">
        <v>114</v>
      </c>
      <c r="F138" s="83" t="s">
        <v>115</v>
      </c>
      <c r="G138" s="84" t="s">
        <v>284</v>
      </c>
      <c r="H138" s="83" t="s">
        <v>83</v>
      </c>
      <c r="I138" s="60" t="s">
        <v>317</v>
      </c>
      <c r="J138" s="74" t="s">
        <v>162</v>
      </c>
      <c r="K138" s="74" t="s">
        <v>163</v>
      </c>
      <c r="L138" s="74" t="s">
        <v>164</v>
      </c>
      <c r="M138" s="74" t="s">
        <v>165</v>
      </c>
      <c r="N138" s="58" t="s">
        <v>298</v>
      </c>
      <c r="O138" s="85" t="s">
        <v>277</v>
      </c>
      <c r="P138" s="86">
        <v>12</v>
      </c>
      <c r="Q138" s="86">
        <v>12</v>
      </c>
      <c r="R138" s="86">
        <v>8</v>
      </c>
      <c r="S138" s="77">
        <v>0.66666666666666663</v>
      </c>
      <c r="T138" s="77">
        <v>0.66666666666666663</v>
      </c>
      <c r="U138" s="90">
        <v>0</v>
      </c>
      <c r="V138" s="90">
        <v>300000</v>
      </c>
      <c r="W138" s="90">
        <v>0</v>
      </c>
      <c r="X138" s="79">
        <v>0</v>
      </c>
      <c r="Y138" s="89">
        <v>0</v>
      </c>
    </row>
    <row r="139" spans="2:25" ht="22.5" x14ac:dyDescent="0.2">
      <c r="B139" s="81" t="s">
        <v>111</v>
      </c>
      <c r="C139" s="81" t="s">
        <v>112</v>
      </c>
      <c r="D139" s="82" t="s">
        <v>113</v>
      </c>
      <c r="E139" s="82" t="s">
        <v>114</v>
      </c>
      <c r="F139" s="83" t="s">
        <v>115</v>
      </c>
      <c r="G139" s="104" t="s">
        <v>80</v>
      </c>
      <c r="H139" s="83" t="s">
        <v>241</v>
      </c>
      <c r="I139" s="54" t="s">
        <v>318</v>
      </c>
      <c r="J139" s="74" t="s">
        <v>162</v>
      </c>
      <c r="K139" s="74" t="s">
        <v>163</v>
      </c>
      <c r="L139" s="74" t="s">
        <v>164</v>
      </c>
      <c r="M139" s="74" t="s">
        <v>165</v>
      </c>
      <c r="N139" s="58" t="s">
        <v>299</v>
      </c>
      <c r="O139" s="85" t="s">
        <v>277</v>
      </c>
      <c r="P139" s="86">
        <v>11</v>
      </c>
      <c r="Q139" s="86">
        <v>11</v>
      </c>
      <c r="R139" s="86">
        <v>7</v>
      </c>
      <c r="S139" s="77">
        <v>0.63636363636363635</v>
      </c>
      <c r="T139" s="77">
        <v>0.63636363636363635</v>
      </c>
      <c r="U139" s="90">
        <v>0</v>
      </c>
      <c r="V139" s="90">
        <v>5410000</v>
      </c>
      <c r="W139" s="90">
        <v>1471025.48</v>
      </c>
      <c r="X139" s="79">
        <v>0</v>
      </c>
      <c r="Y139" s="89">
        <v>0.27190859149722735</v>
      </c>
    </row>
    <row r="140" spans="2:25" x14ac:dyDescent="0.2">
      <c r="B140" s="81" t="s">
        <v>111</v>
      </c>
      <c r="C140" s="81" t="s">
        <v>112</v>
      </c>
      <c r="D140" s="82" t="s">
        <v>113</v>
      </c>
      <c r="E140" s="82" t="s">
        <v>114</v>
      </c>
      <c r="F140" s="83" t="s">
        <v>115</v>
      </c>
      <c r="G140" s="84" t="s">
        <v>278</v>
      </c>
      <c r="H140" s="83" t="s">
        <v>232</v>
      </c>
      <c r="I140" s="55" t="s">
        <v>320</v>
      </c>
      <c r="J140" s="74" t="s">
        <v>162</v>
      </c>
      <c r="K140" s="74" t="s">
        <v>163</v>
      </c>
      <c r="L140" s="74" t="s">
        <v>164</v>
      </c>
      <c r="M140" s="74" t="s">
        <v>165</v>
      </c>
      <c r="N140" s="59" t="s">
        <v>321</v>
      </c>
      <c r="O140" s="85" t="s">
        <v>277</v>
      </c>
      <c r="P140" s="86">
        <v>2</v>
      </c>
      <c r="Q140" s="86">
        <v>2</v>
      </c>
      <c r="R140" s="86">
        <v>0</v>
      </c>
      <c r="S140" s="77">
        <v>0</v>
      </c>
      <c r="T140" s="77">
        <v>0</v>
      </c>
      <c r="U140" s="90">
        <v>4400000</v>
      </c>
      <c r="V140" s="90">
        <v>11457014.380000001</v>
      </c>
      <c r="W140" s="90">
        <v>4852722.82</v>
      </c>
      <c r="X140" s="79">
        <v>1.1028915500000001</v>
      </c>
      <c r="Y140" s="89">
        <v>0.42355911051933237</v>
      </c>
    </row>
    <row r="141" spans="2:25" ht="22.5" x14ac:dyDescent="0.2">
      <c r="B141" s="81" t="s">
        <v>111</v>
      </c>
      <c r="C141" s="81" t="s">
        <v>112</v>
      </c>
      <c r="D141" s="82" t="s">
        <v>113</v>
      </c>
      <c r="E141" s="82" t="s">
        <v>114</v>
      </c>
      <c r="F141" s="83" t="s">
        <v>115</v>
      </c>
      <c r="G141" s="81" t="s">
        <v>301</v>
      </c>
      <c r="H141" s="110" t="s">
        <v>219</v>
      </c>
      <c r="I141" s="105" t="s">
        <v>319</v>
      </c>
      <c r="J141" s="74" t="s">
        <v>162</v>
      </c>
      <c r="K141" s="74" t="s">
        <v>163</v>
      </c>
      <c r="L141" s="74" t="s">
        <v>164</v>
      </c>
      <c r="M141" s="74" t="s">
        <v>165</v>
      </c>
      <c r="N141" s="59" t="s">
        <v>302</v>
      </c>
      <c r="O141" s="85" t="s">
        <v>277</v>
      </c>
      <c r="P141" s="86">
        <v>5</v>
      </c>
      <c r="Q141" s="86">
        <v>5</v>
      </c>
      <c r="R141" s="92">
        <v>0</v>
      </c>
      <c r="S141" s="77">
        <v>0</v>
      </c>
      <c r="T141" s="77">
        <v>0</v>
      </c>
      <c r="U141" s="90">
        <v>0</v>
      </c>
      <c r="V141" s="90">
        <v>7638495</v>
      </c>
      <c r="W141" s="90">
        <v>2828529.01</v>
      </c>
      <c r="X141" s="79">
        <v>0</v>
      </c>
      <c r="Y141" s="89">
        <v>0.37029925528523611</v>
      </c>
    </row>
    <row r="142" spans="2:25" x14ac:dyDescent="0.2">
      <c r="B142" s="49"/>
      <c r="C142" s="140" t="s">
        <v>286</v>
      </c>
      <c r="D142" s="140"/>
      <c r="E142" s="50"/>
      <c r="F142" s="50"/>
      <c r="G142" s="50"/>
      <c r="H142" s="51"/>
      <c r="I142" s="48"/>
      <c r="J142" s="48"/>
      <c r="K142" s="48"/>
      <c r="L142" s="48"/>
      <c r="M142" s="48"/>
      <c r="N142" s="48"/>
      <c r="O142" s="48"/>
      <c r="P142" s="52"/>
      <c r="Q142" s="52"/>
      <c r="R142" s="52"/>
      <c r="S142" s="52"/>
      <c r="T142" s="52"/>
      <c r="U142" s="44">
        <v>31880141.5</v>
      </c>
      <c r="V142" s="44">
        <v>60120613.539999999</v>
      </c>
      <c r="W142" s="44">
        <v>25726340.07</v>
      </c>
      <c r="X142" s="45">
        <v>0.80697069898513474</v>
      </c>
      <c r="Y142" s="45">
        <v>0.42791213454406141</v>
      </c>
    </row>
    <row r="143" spans="2:25" x14ac:dyDescent="0.2">
      <c r="B143" s="42"/>
      <c r="C143" s="140" t="s">
        <v>76</v>
      </c>
      <c r="D143" s="140"/>
      <c r="E143" s="43"/>
      <c r="F143" s="43"/>
      <c r="G143" s="43"/>
      <c r="H143" s="38"/>
      <c r="I143" s="38"/>
      <c r="J143" s="29"/>
      <c r="K143" s="29"/>
      <c r="L143" s="29"/>
      <c r="M143" s="29"/>
      <c r="N143" s="36"/>
      <c r="O143" s="29"/>
      <c r="P143" s="37"/>
      <c r="Q143" s="37"/>
      <c r="R143" s="37"/>
      <c r="S143" s="37"/>
      <c r="T143" s="37"/>
      <c r="U143" s="46">
        <v>5155590030.1400013</v>
      </c>
      <c r="V143" s="46">
        <v>5197049972.2600002</v>
      </c>
      <c r="W143" s="46">
        <v>3459824293.650001</v>
      </c>
      <c r="X143" s="45">
        <v>0.67108212123609234</v>
      </c>
      <c r="Y143" s="45">
        <v>0.66572850215358892</v>
      </c>
    </row>
    <row r="145" spans="2:9" x14ac:dyDescent="0.2">
      <c r="B145" s="22" t="s">
        <v>78</v>
      </c>
      <c r="C145" s="16"/>
      <c r="D145" s="16"/>
      <c r="E145" s="16"/>
      <c r="F145" s="16"/>
      <c r="G145" s="16"/>
      <c r="H145" s="16"/>
      <c r="I145" s="16"/>
    </row>
  </sheetData>
  <mergeCells count="151">
    <mergeCell ref="B8:B9"/>
    <mergeCell ref="C8:C9"/>
    <mergeCell ref="D8:D9"/>
    <mergeCell ref="E8:E9"/>
    <mergeCell ref="F8:F9"/>
    <mergeCell ref="G8:G9"/>
    <mergeCell ref="B1:Y2"/>
    <mergeCell ref="B3:Y3"/>
    <mergeCell ref="B7:C7"/>
    <mergeCell ref="D7:H7"/>
    <mergeCell ref="I7:O7"/>
    <mergeCell ref="P7:T7"/>
    <mergeCell ref="U7:Y7"/>
    <mergeCell ref="B33:Y33"/>
    <mergeCell ref="B37:C37"/>
    <mergeCell ref="D37:H37"/>
    <mergeCell ref="I37:O37"/>
    <mergeCell ref="P37:T37"/>
    <mergeCell ref="U37:Y37"/>
    <mergeCell ref="U8:U9"/>
    <mergeCell ref="V8:V9"/>
    <mergeCell ref="W8:W9"/>
    <mergeCell ref="X8:Y8"/>
    <mergeCell ref="C24:D24"/>
    <mergeCell ref="B31:Y32"/>
    <mergeCell ref="N8:N9"/>
    <mergeCell ref="O8:O9"/>
    <mergeCell ref="P8:P9"/>
    <mergeCell ref="Q8:Q9"/>
    <mergeCell ref="R8:R9"/>
    <mergeCell ref="S8:T8"/>
    <mergeCell ref="H8:H9"/>
    <mergeCell ref="I8:I9"/>
    <mergeCell ref="J8:J9"/>
    <mergeCell ref="K8:K9"/>
    <mergeCell ref="L8:L9"/>
    <mergeCell ref="M8:M9"/>
    <mergeCell ref="U38:U39"/>
    <mergeCell ref="V38:V39"/>
    <mergeCell ref="W38:W39"/>
    <mergeCell ref="X38:Y38"/>
    <mergeCell ref="C54:D54"/>
    <mergeCell ref="B61:Y62"/>
    <mergeCell ref="N38:N39"/>
    <mergeCell ref="O38:O39"/>
    <mergeCell ref="P38:P39"/>
    <mergeCell ref="Q38:Q39"/>
    <mergeCell ref="R38:R39"/>
    <mergeCell ref="S38:T38"/>
    <mergeCell ref="H38:H39"/>
    <mergeCell ref="I38:I39"/>
    <mergeCell ref="J38:J39"/>
    <mergeCell ref="K38:K39"/>
    <mergeCell ref="L38:L39"/>
    <mergeCell ref="M38:M39"/>
    <mergeCell ref="B38:B39"/>
    <mergeCell ref="C38:C39"/>
    <mergeCell ref="D38:D39"/>
    <mergeCell ref="E38:E39"/>
    <mergeCell ref="F38:F39"/>
    <mergeCell ref="G38:G39"/>
    <mergeCell ref="B68:B69"/>
    <mergeCell ref="C68:C69"/>
    <mergeCell ref="D68:D69"/>
    <mergeCell ref="E68:E69"/>
    <mergeCell ref="F68:F69"/>
    <mergeCell ref="G68:G69"/>
    <mergeCell ref="B63:Y63"/>
    <mergeCell ref="B67:C67"/>
    <mergeCell ref="D67:H67"/>
    <mergeCell ref="I67:O67"/>
    <mergeCell ref="P67:T67"/>
    <mergeCell ref="U67:Y67"/>
    <mergeCell ref="B90:Y90"/>
    <mergeCell ref="B94:C94"/>
    <mergeCell ref="D94:H94"/>
    <mergeCell ref="I94:O94"/>
    <mergeCell ref="P94:T94"/>
    <mergeCell ref="U94:Y94"/>
    <mergeCell ref="U68:U69"/>
    <mergeCell ref="V68:V69"/>
    <mergeCell ref="W68:W69"/>
    <mergeCell ref="X68:Y68"/>
    <mergeCell ref="C82:D82"/>
    <mergeCell ref="B88:Y89"/>
    <mergeCell ref="N68:N69"/>
    <mergeCell ref="O68:O69"/>
    <mergeCell ref="P68:P69"/>
    <mergeCell ref="Q68:Q69"/>
    <mergeCell ref="R68:R69"/>
    <mergeCell ref="S68:T68"/>
    <mergeCell ref="H68:H69"/>
    <mergeCell ref="I68:I69"/>
    <mergeCell ref="J68:J69"/>
    <mergeCell ref="K68:K69"/>
    <mergeCell ref="L68:L69"/>
    <mergeCell ref="M68:M69"/>
    <mergeCell ref="U95:U96"/>
    <mergeCell ref="V95:V96"/>
    <mergeCell ref="W95:W96"/>
    <mergeCell ref="X95:Y95"/>
    <mergeCell ref="C111:D111"/>
    <mergeCell ref="B117:Y118"/>
    <mergeCell ref="N95:N96"/>
    <mergeCell ref="O95:O96"/>
    <mergeCell ref="P95:P96"/>
    <mergeCell ref="Q95:Q96"/>
    <mergeCell ref="R95:R96"/>
    <mergeCell ref="S95:T95"/>
    <mergeCell ref="H95:H96"/>
    <mergeCell ref="I95:I96"/>
    <mergeCell ref="J95:J96"/>
    <mergeCell ref="K95:K96"/>
    <mergeCell ref="L95:L96"/>
    <mergeCell ref="M95:M96"/>
    <mergeCell ref="B95:B96"/>
    <mergeCell ref="C95:C96"/>
    <mergeCell ref="D95:D96"/>
    <mergeCell ref="E95:E96"/>
    <mergeCell ref="F95:F96"/>
    <mergeCell ref="G95:G96"/>
    <mergeCell ref="B124:B125"/>
    <mergeCell ref="C124:C125"/>
    <mergeCell ref="D124:D125"/>
    <mergeCell ref="E124:E125"/>
    <mergeCell ref="F124:F125"/>
    <mergeCell ref="G124:G125"/>
    <mergeCell ref="B119:Y119"/>
    <mergeCell ref="B123:C123"/>
    <mergeCell ref="D123:H123"/>
    <mergeCell ref="I123:O123"/>
    <mergeCell ref="P123:T123"/>
    <mergeCell ref="U123:Y123"/>
    <mergeCell ref="U124:U125"/>
    <mergeCell ref="V124:V125"/>
    <mergeCell ref="W124:W125"/>
    <mergeCell ref="X124:Y124"/>
    <mergeCell ref="C142:D142"/>
    <mergeCell ref="C143:D143"/>
    <mergeCell ref="N124:N125"/>
    <mergeCell ref="O124:O125"/>
    <mergeCell ref="P124:P125"/>
    <mergeCell ref="Q124:Q125"/>
    <mergeCell ref="R124:R125"/>
    <mergeCell ref="S124:T124"/>
    <mergeCell ref="H124:H125"/>
    <mergeCell ref="I124:I125"/>
    <mergeCell ref="J124:J125"/>
    <mergeCell ref="K124:K125"/>
    <mergeCell ref="L124:L125"/>
    <mergeCell ref="M124:M125"/>
  </mergeCells>
  <dataValidations count="16">
    <dataValidation allowBlank="1" showInputMessage="1" showErrorMessage="1" prompt="Señalar la dimensión bajo la cual se mide el objetivo. Ej: eficiencia, eficacia, economía, calidad." sqref="L8:L9 L38:L39 L68:L69 L95:L96 L124:L125"/>
    <dataValidation allowBlank="1" showInputMessage="1" showErrorMessage="1" prompt="Se refiere a la expresión matemática del indicador. Determina la forma en que se relacionan las variables." sqref="O8:O9 O38:O39 O68:O69 O95:O96 O124:O125"/>
    <dataValidation allowBlank="1" showInputMessage="1" showErrorMessage="1" prompt="Hace referencia a la determinación concreta de la unidad de medición en que se quiere expresar el resultado del indicador. Ej: porcentaje, becas otorgadas, etc." sqref="N8:N9 N38:N39 N68:N69 N95:N96 N124:N125"/>
    <dataValidation allowBlank="1" showInputMessage="1" showErrorMessage="1" prompt="Hace referencia a la periodicidad en el tiempo con que se realiza la medición del indicador." sqref="M8:M9 M38:M39 M68:M69 M95:M96 M124:M125"/>
    <dataValidation allowBlank="1" showInputMessage="1" showErrorMessage="1" prompt="Indicar si el indicador es estratégico o de gestión." sqref="K8:K9 K38:K39 K68:K69 K95:K96 K124:K125"/>
    <dataValidation allowBlank="1" showInputMessage="1" showErrorMessage="1" prompt="Señalar el nivel de objetivos de la MIR con el que se relaciona el indicador.  Ej: Actividad, componente, propósito, fin." sqref="J8:J9 J38:J39 J68:J69 J95:J96 J124:J125"/>
    <dataValidation allowBlank="1" showInputMessage="1" showErrorMessage="1" prompt="La expresión que identifica al indicador y que manifiesta lo que se desea medir con él." sqref="I8:I9 I38:I39 I68:I69 I95:I96 I124:I125"/>
    <dataValidation allowBlank="1" showInputMessage="1" showErrorMessage="1" prompt="Unidad responsable del programa." sqref="H8:H9 H38:H39 H68:H69 H95:H96 H124:H125"/>
    <dataValidation allowBlank="1" showInputMessage="1" showErrorMessage="1" prompt="Señalar la codificación del programa presupuestario,  tomando en cuenta la clasificación programática publicada en el DOF el 8 de agosto de 2013 y seguida del consecutivo que le corresponde. Ejemplo: S204." sqref="G8:G9 G38:G39 G68:G69 G95:G96 G124:G125"/>
    <dataValidation allowBlank="1" showInputMessage="1" showErrorMessage="1" prompt="Señalar el código de la subfunción de acuerdo a la clasificación funcional del gasto publicada en el DOF el 27 de diciembre de 2010." sqref="F8:F9 F38:F39 F68:F69 F95:F96 F124:F125"/>
    <dataValidation allowBlank="1" showInputMessage="1" showErrorMessage="1" prompt="Señalarel código de la función de acuerdo a la clasificación funcional del gasto publicada en el DOF el 27 de diciembre de 2010." sqref="E8:E9 E38:E39 E68:E69 E95:E96 E124:E125"/>
    <dataValidation allowBlank="1" showInputMessage="1" showErrorMessage="1" prompt="Señalar el código de la finalidad de acuerdo a la clasificación funcional del gasto publicada en el DOF el 27 de diciembre de 2010." sqref="D8:D9 D38:D39 D68:D69 D95:D96 D124:D125"/>
    <dataValidation allowBlank="1" showInputMessage="1" showErrorMessage="1" prompt="Señalar la estrategia transversal a la que se encuentra alineada el programa." sqref="C8:C9 C38:C39 C68:C69 C95:C96 C124:C125"/>
    <dataValidation allowBlank="1" showInputMessage="1" showErrorMessage="1" prompt="Señalar el eje al que se encuentra alineado el programa." sqref="B8:B9 B38:B39 B68:B69 B95:B96 B124:B125"/>
    <dataValidation allowBlank="1" showInputMessage="1" showErrorMessage="1" prompt="Valor absoluto y relativo que registre el gasto con relación a la meta anual." sqref="U7:Y7 U37:Y37 U67:Y67 U94:Y94 U123:Y123"/>
    <dataValidation allowBlank="1" showInputMessage="1" showErrorMessage="1" prompt="Nivel cuantificable anual de las metas aprobadas y modificadas." sqref="P7:T7 P37:T37 P67:T67 P94:T94 P123:T123"/>
  </dataValidations>
  <pageMargins left="0.7" right="0.7" top="0.75" bottom="0.75" header="0.3" footer="0.3"/>
  <pageSetup scale="34" orientation="landscape" r:id="rId1"/>
  <ignoredErrors>
    <ignoredError sqref="D10:H23 D40:I53 D70:H81 D97:H109 D126:H14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PT_ESF_ECSF</vt:lpstr>
      <vt:lpstr>IR1 </vt:lpstr>
      <vt:lpstr>IR2</vt:lpstr>
      <vt:lpstr>IR3</vt:lpstr>
      <vt:lpstr>IR4</vt:lpstr>
      <vt:lpstr>IR5</vt:lpstr>
      <vt:lpstr>Todas</vt:lpstr>
    </vt:vector>
  </TitlesOfParts>
  <Company>Secretaria de Hacienda y Credito Publico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teresita_quezada</dc:creator>
  <cp:lastModifiedBy>Gisela Hernandez Molina</cp:lastModifiedBy>
  <cp:lastPrinted>2016-05-10T00:38:59Z</cp:lastPrinted>
  <dcterms:created xsi:type="dcterms:W3CDTF">2014-01-27T16:27:43Z</dcterms:created>
  <dcterms:modified xsi:type="dcterms:W3CDTF">2017-06-27T19:22:57Z</dcterms:modified>
</cp:coreProperties>
</file>